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helen\Nextcloud\Distribution\Programme Management\360 Giving GrantNav Publishing Data\"/>
    </mc:Choice>
  </mc:AlternateContent>
  <xr:revisionPtr revIDLastSave="0" documentId="8_{2F26B06E-ABED-4DED-9B70-192B3D2D99DE}" xr6:coauthVersionLast="47" xr6:coauthVersionMax="47" xr10:uidLastSave="{00000000-0000-0000-0000-000000000000}"/>
  <bookViews>
    <workbookView xWindow="-28920" yWindow="6945" windowWidth="29040" windowHeight="15990" xr2:uid="{00000000-000D-0000-FFFF-FFFF00000000}"/>
  </bookViews>
  <sheets>
    <sheet name="NET_UKCFdistributions" sheetId="1" r:id="rId1"/>
  </sheets>
  <definedNames>
    <definedName name="_xlnm._FilterDatabase" localSheetId="0" hidden="1">NET_UKCFdistributions!$A$1:$W$62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1" l="1"/>
</calcChain>
</file>

<file path=xl/sharedStrings.xml><?xml version="1.0" encoding="utf-8"?>
<sst xmlns="http://schemas.openxmlformats.org/spreadsheetml/2006/main" count="1058" uniqueCount="170">
  <si>
    <t>Identifier</t>
  </si>
  <si>
    <t>Title</t>
  </si>
  <si>
    <t>Description</t>
  </si>
  <si>
    <t>Currency</t>
  </si>
  <si>
    <t>Amount Awarded</t>
  </si>
  <si>
    <t>Award Date</t>
  </si>
  <si>
    <t>Planned Dates:Start Date</t>
  </si>
  <si>
    <t>Planned Dates:End Date</t>
  </si>
  <si>
    <t>Recipient Org:Identifier</t>
  </si>
  <si>
    <t>Recipient Org:Name</t>
  </si>
  <si>
    <t>Recipient Org:Charity Number</t>
  </si>
  <si>
    <t>Recipient Org:Company Number</t>
  </si>
  <si>
    <t>Recipient Org:Web Address</t>
  </si>
  <si>
    <t>Recipient Org:Postal Code</t>
  </si>
  <si>
    <t>Beneficiary Location:Name</t>
  </si>
  <si>
    <t>Funding Org:Identifier</t>
  </si>
  <si>
    <t>Funding Org:Name</t>
  </si>
  <si>
    <t>Funding Org:Description</t>
  </si>
  <si>
    <t>Grant Programme:Title</t>
  </si>
  <si>
    <t>Grant Programme:Description</t>
  </si>
  <si>
    <t>Grant Programme:URL</t>
  </si>
  <si>
    <t>Last modified</t>
  </si>
  <si>
    <t>Data Source</t>
  </si>
  <si>
    <t>360G-NET-NET55-National-Partners_01a</t>
  </si>
  <si>
    <t>NET Restricted Funding for Community Foundation Covid-19 Local Programme Phase 1</t>
  </si>
  <si>
    <t>Phase 1 - Funding for distribution as grants by local Community Foundations to support those impacted by the Covid-19 pandemic. Grants to be awarded to grassroots charities and groups across the UK to help those in urgent need.</t>
  </si>
  <si>
    <t>GBP</t>
  </si>
  <si>
    <t>GB-CHC-1004630</t>
  </si>
  <si>
    <t>UK Community Foundations</t>
  </si>
  <si>
    <t>02651777</t>
  </si>
  <si>
    <t>https://www.ukcommunityfoundations.org/</t>
  </si>
  <si>
    <t>SW9 8DJ</t>
  </si>
  <si>
    <t>United Kingdom</t>
  </si>
  <si>
    <t>GB-CHC-1182809</t>
  </si>
  <si>
    <t>National Emergencies Trust</t>
  </si>
  <si>
    <t>The National Emergencies Trust (NET) is an independent body that is trusted to work collaboratively to raise and distribute funds fairly and efficiently at a time of a domestic disaster</t>
  </si>
  <si>
    <t>NET Coronavirus Appeal - UK Community Foundations (UKCF)</t>
  </si>
  <si>
    <t xml:space="preserve">This programme funds grants to local voluntary and community sector organisations through a network of 50 Community Foundations.  Funding is restricted to support organisations helping individuals and communities affected by Covid-19, with priority given to groups working directly in response to the emergency.  </t>
  </si>
  <si>
    <t>https://nationalemergenciestrust.org.uk/coronavirus/</t>
  </si>
  <si>
    <t>https://nationalemergenciestrust.org.uk/</t>
  </si>
  <si>
    <t>360G-NET-NET55-National-Partners_01b</t>
  </si>
  <si>
    <t>NET Restricted Funding for Community Foundation Covid-19 Local Programme</t>
  </si>
  <si>
    <t>Phase 1 - Contribution to UKCF's costs for managing the Community Foundation Covid-19  Local Programme.</t>
  </si>
  <si>
    <t>360G-NET-NET55-National-Partners_02a</t>
  </si>
  <si>
    <t>Phase 2 - Funding for distribution as grants by local Community Foundations to support those impacted by the Covid-19 pandemic. Grants to be awarded to grassroots charities and groups across the UK to help those in urgent need.</t>
  </si>
  <si>
    <t>360G-NET-NET55-National-Partners_02b</t>
  </si>
  <si>
    <t>Phase 2 - Contribution to UKCF's costs for managing the Community Foundation Covid-19  Local Programme.</t>
  </si>
  <si>
    <t>360G-NET-NET55-National-Partners_03a</t>
  </si>
  <si>
    <t>Phase 3 - Funding for distribution as grants by local Community Foundations to support those impacted by the Covid-19 pandemic. Grants to be awarded to grassroots charities and groups across the UK to help those in urgent need.</t>
  </si>
  <si>
    <t>360G-NET-NET55-National-Partners_03b</t>
  </si>
  <si>
    <t>Phase 3 - Contribution to UKCF's costs for managing the Community Foundation Covid-19  Local Programme.</t>
  </si>
  <si>
    <t>360G-NET-NET55-National-Partners_04a</t>
  </si>
  <si>
    <t>Phase 4 - Funding for distribution as grants by local Community Foundations to support those impacted by the Covid-19 pandemic. Grants to be awarded to grassroots charities and groups across the UK to help those in urgent need.</t>
  </si>
  <si>
    <t>360G-NET-NET55-National-Partners_04b</t>
  </si>
  <si>
    <t>Phase 4 - Contribution to UKCF's costs for managing the Community Foundation Covid-19  Local Programme.</t>
  </si>
  <si>
    <t>360G-NET-NET55-National-Partners_05a</t>
  </si>
  <si>
    <t>Phase 5 - Funding for distribution as grants by local Community Foundations to support those impacted by the Covid-19 pandemic. Grants to be awarded to grassroots charities and groups across the UK to help those in urgent need.</t>
  </si>
  <si>
    <t>360G-NET-NET55-National-Partners_05b</t>
  </si>
  <si>
    <t>Phase 5 - Contribution to UKCF's costs for managing the Community Foundation Covid-19  Local Programme.</t>
  </si>
  <si>
    <t>360G-NET-NET55-National-Partners_06a</t>
  </si>
  <si>
    <t>Phase 6 - Funding for distribution as grants by local Community Foundations to support those impacted by the Covid-19 pandemic. Grants to be awarded to grassroots charities and groups across the UK to help those in urgent need.</t>
  </si>
  <si>
    <t>360G-NET-NET55-National-Partners_06b</t>
  </si>
  <si>
    <t>Phase 6 - Contribution to UKCF's costs for managing the Community Foundation Covid-19  Local Programme.</t>
  </si>
  <si>
    <t>360G-NET-NET55-National-Partners_07a</t>
  </si>
  <si>
    <t>Phase 7 - Funding for distribution as grants by local Community Foundations to support those impacted by the Covid-19 pandemic. Grants to be awarded to grassroots charities and groups across the UK to help those in urgent need.</t>
  </si>
  <si>
    <t>360G-NET-NET55-National-Partners_07b</t>
  </si>
  <si>
    <t>Phase 7 - Contribution to UKCF's costs for managing the Community Foundation Covid-19  Local Programme.</t>
  </si>
  <si>
    <t>360G-NET-NET55-National-Partners_08a</t>
  </si>
  <si>
    <t>Phase 8 - Funding for distribution as grants by local Community Foundations to support those impacted by the Covid-19 pandemic. Grants to be awarded to grassroots charities and groups across the UK to help those in urgent need.</t>
  </si>
  <si>
    <t>360G-NET-NET55-National-Partners_08b</t>
  </si>
  <si>
    <t>Phase 8 - Contribution to UKCF's costs for managing the Community Foundation Covid-19  Local Programme.</t>
  </si>
  <si>
    <t>360G-NET-NET55-National-Partners_09a</t>
  </si>
  <si>
    <t>Phase 9 - Funding for distribution as grants by local Community Foundations to support those impacted by the Covid-19 pandemic. Grants to be awarded to grassroots charities and groups across the UK to help those in urgent need.</t>
  </si>
  <si>
    <t>360G-NET-NET55-National-Partners_09b</t>
  </si>
  <si>
    <t>Phase 9 - Contribution to UKCF's costs for managing the Community Foundation Covid-19  Local Programme.</t>
  </si>
  <si>
    <t>360G-NET-NET55-National-Partners_10a</t>
  </si>
  <si>
    <t>Phase 10 - Department for Digital, Culture, Media and Sport (DCMS) Funding for distribution as grants by local Community Foundations to support those impacted by the Covid-19 pandemic. Grants to be awarded to grassroots charities and groups across the UK to help those in urgent need.</t>
  </si>
  <si>
    <t>360G-NET-NET55-National-Partners_10b</t>
  </si>
  <si>
    <t>Phase 10 - Contribution to UKCF's costs for managing Department for Digital, Culture, Media and Sport (DCMS) funding to the Community Foundation Covid-19 Local Programme.</t>
  </si>
  <si>
    <t>360G-NET-NET55-National-Partners_11a</t>
  </si>
  <si>
    <t>Phase 11 - Department for Digital, Culture, Media and Sport (DCMS) funding for distribution as grants by local Community Foundations to support those impacted by the Covid-19 pandemic. Grants to be awarded to grassroots charities and groups across the UK to help those in urgent need.</t>
  </si>
  <si>
    <t>360G-NET-NET55-National-Partners_11b</t>
  </si>
  <si>
    <t>Phase 11 - Contribution to UKCF's costs for managing Department for Digital, Culture, Media and Sport (DCMS) funding to the Community Foundation Covid-19 Local Programme.</t>
  </si>
  <si>
    <t>360G-NET-NET55-National-Partners_12a</t>
  </si>
  <si>
    <t>Phase 12 - Department for Digital, Culture, Media and Sport (DCMS) funding for distribution as grants by local Community Foundations to support those impacted by the Covid-19 pandemic. Grants to be awarded to grassroots charities and groups across the UK to help those in urgent need.</t>
  </si>
  <si>
    <t>360G-NET-NET55-National-Partners_12b</t>
  </si>
  <si>
    <t>Phase 12 - Contribution to UKCF's costs for managing Department for Digital, Culture, Media and Sport (DCMS) funding to the Community Foundation Covid-19 Local Programme.</t>
  </si>
  <si>
    <t>360G-NET-NET55-National-Partners_13a</t>
  </si>
  <si>
    <t>Phase 13 - Department for Digital, Culture, Media and Sport (DCMS) funding for distribution as grants by local Community Foundations to support those impacted by the Covid-19 pandemic. Grants to be awarded to grassroots charities and groups across the UK to help those in urgent need.</t>
  </si>
  <si>
    <t>360G-NET-NET55-National-Partners_13b</t>
  </si>
  <si>
    <t>Phase 13 - Contribution to UKCF's costs for managing Department for Digital, Culture, Media and Sport (DCMS) funding to the Community Foundation Covid-19 Local Programme.</t>
  </si>
  <si>
    <t>360G-NET-NET55-National-Partners_14a</t>
  </si>
  <si>
    <t>360G-NET-NET55-National-Partners_14b</t>
  </si>
  <si>
    <t>360G-NET-NET55-National-Partners_15a</t>
  </si>
  <si>
    <t>Funding for distribution as grants through Crown Dependencies to support those impacted by the Covid-19 pandemic. Grants to be awarded to grassroots charities and groups across Jersey, Guernsey and Isle of Man to help those in urgent need.</t>
  </si>
  <si>
    <t>Crown Dependencies (Isle of Man, Guernsey, Jersey)</t>
  </si>
  <si>
    <t>360G-NET-NET55-National-Partners_15b</t>
  </si>
  <si>
    <t>Contribution to UKCF's costs for managing the Covid-19 funding to Crown Dependencies (Isle of Man, Guernsey, Jersey)</t>
  </si>
  <si>
    <t>360G-NET-NET55-National-Partners_16a</t>
  </si>
  <si>
    <t>NET Restricted Funding for Community Foundation Covid-19 Local Programme (QC Foundation)</t>
  </si>
  <si>
    <t>Funding from QC Foundation for distribution as grants by local Community Foundations to support those impacted by the Covid-19 pandemic. Grants to be awarded to grassroots charities and groups across the UK to help those in urgent need, excluding London.</t>
  </si>
  <si>
    <t>360G-NET-NET55-National-Partners_16b</t>
  </si>
  <si>
    <t>Contribution to UKCF's costs for managing the QC Foundation's funding to the Community Foundation Covid-19 Local Programme</t>
  </si>
  <si>
    <t>360G-NET-NET55-National-Partners_17a</t>
  </si>
  <si>
    <t>NET Restricted Funding for Community Foundation Covid-19 Local Programme (Vodafone Foundation)</t>
  </si>
  <si>
    <t>Funding from Vodafone Foundation for distribution as grants by London Community Foundation and East End Community Foundation to support those impacted by the Covid-19 pandemic. Grants to be awarded to grassroots charities and groups across Greater London to help those in urgent need.</t>
  </si>
  <si>
    <t>Greater London</t>
  </si>
  <si>
    <t>360G-NET-NET55-National-Partners_17b</t>
  </si>
  <si>
    <t>Contribution to UKCF's costs for managing the Vodafone Foundation's funding to the Community Foundation Covid-19 Local Programme</t>
  </si>
  <si>
    <t>360G-NET-NET55-National-Partners_18a</t>
  </si>
  <si>
    <t>NET Restricted Funding for Community Foundation Covid-19 Local Programme (STV Foundation)</t>
  </si>
  <si>
    <t>Funding from STV Foundation for distribution as grants by Foundation Scotland to support those impacted by the Covid-19 pandemic. Grants to be awarded to grassroots charities and groups across Scotland to help those in urgent need.</t>
  </si>
  <si>
    <t>Scotland</t>
  </si>
  <si>
    <t>360G-NET-NET55-National-Partners_18b</t>
  </si>
  <si>
    <t>Contribution to UKCF's costs for managing STV Foundation's funding to the Community Foundation Covid-19 Local Programme</t>
  </si>
  <si>
    <t>360G-NET-NET55-National-Partners_19a</t>
  </si>
  <si>
    <t>NET Restricted Funding for Covid-19  BAME-led Intrastructure Programme (led by people of Black, Asian and/or Minority Ethnic Heritage)</t>
  </si>
  <si>
    <t xml:space="preserve">Funding for delivering grants programme to national Covid-19 user-led infrastructure partners (BAME focus) </t>
  </si>
  <si>
    <t>360G-NET-NET55-National-Partners_19b</t>
  </si>
  <si>
    <t>Contribution to UKCF Management - Covid-19 BAME-led Infrastructure</t>
  </si>
  <si>
    <t>360G-NET-NET55-National-Partners_20a</t>
  </si>
  <si>
    <t>NET Restricted Funding for Community Foundation Covid-19 Local Programme (Health Foundation - to fund groups supporting BAME communities)</t>
  </si>
  <si>
    <t>Restricted funding from Health Foundation for distribution as grants by London, Heart of England, Forever Manchester, Leeds and East End Community Foundations to support  communities of  Black, Asian and Minority Ethnic heritage  impacted by the Covid-19 pandemic. Grants to be awarded to grassroots charities and groups in Greater London, Greater Manchester, Leeds, West Midlands &amp; Warwickshire to help those in urgent need.</t>
  </si>
  <si>
    <t>Greater London, Greater Manchester, Leeds, West Midlands &amp; Warwickshire</t>
  </si>
  <si>
    <t>360G-NET-NET55-National-Partners_20b</t>
  </si>
  <si>
    <t>NET Restricted Funding for Community Foundation Covid-19 Local Programme (Health Foundation -to fund groups supporting BAME communities)</t>
  </si>
  <si>
    <t>Contribution to UKCF's costs for managing Health Foundation's funding to the Community Foundation Covid-19 Local Programme for communities of Black, Asian and Minority Ethnic heritage.</t>
  </si>
  <si>
    <t>360G-NET-NET55-National-Partners_21a</t>
  </si>
  <si>
    <t>360G-NET-NET55-National-Partners_21b</t>
  </si>
  <si>
    <t>360G-NET-NET55-National-Partners_22a</t>
  </si>
  <si>
    <t>Funding for delivering grants programme to national user-led infrastructure partners (BAME focus) - Top Up Award</t>
  </si>
  <si>
    <t>360G-NET-NET55-National-Partners_22b</t>
  </si>
  <si>
    <t>Phase 14 - Funding for distribution as grants by local Community Foundations to support those impacted by the Covid-19 pandemic. Grants to be awarded to grassroots charities and groups across the UK to help those in urgent need.</t>
  </si>
  <si>
    <t>360G-NET-NET55-National-Partners_23</t>
  </si>
  <si>
    <t>360G-NET-NET55-National-Partners_24a</t>
  </si>
  <si>
    <t>360G-NET-NET55-National-Partners_24b</t>
  </si>
  <si>
    <t>360G-NET-NET55-National-Partners_25a</t>
  </si>
  <si>
    <t>360G-NET-NET55-National-Partners_25b</t>
  </si>
  <si>
    <t>360G-NET-NET55-National-Partners_26a</t>
  </si>
  <si>
    <t>360G-NET-NET55-National-Partners_26b</t>
  </si>
  <si>
    <t>360G-NET-NET55-National-Partners_27a</t>
  </si>
  <si>
    <t>360G-NET-NET55-National-Partners_27b</t>
  </si>
  <si>
    <t>360G-NET-NET55-National-Partners_28a</t>
  </si>
  <si>
    <t>360G-NET-NET55-National-Partners_28b</t>
  </si>
  <si>
    <t>360G-NET-NET55-National-Partners_29a</t>
  </si>
  <si>
    <t>360G-NET-NET55-National-Partners_29b</t>
  </si>
  <si>
    <t>360G-NET-NET55-National-Partners_30a</t>
  </si>
  <si>
    <t>360G-NET-NET55-National-Partners_30b</t>
  </si>
  <si>
    <t>360G-NET-NET55-National-Partners_31a</t>
  </si>
  <si>
    <t>360G-NET-NET55-National-Partners_31b</t>
  </si>
  <si>
    <t>Phase 15a - Funding for distribution as grants by local Community Foundations to support those impacted by the Covid-19 pandemic. Grants to be awarded to grassroots charities and groups across the UK to help those in urgent need.</t>
  </si>
  <si>
    <t>Phase 15b - Funding for distribution as grants by local Community Foundations to support those impacted by the Covid-19 pandemic. Grants to be awarded to grassroots charities and groups across the UK to help those in urgent need.</t>
  </si>
  <si>
    <t>Funding for distribution as grants through Crown Dependencies to support those impacted by the Covid-19 pandemic. Grants to be awarded to grassroots charities and groups across Jersey, Guernsey and Isle of Man to help those in urgent need. Supplement to Co-op Funding</t>
  </si>
  <si>
    <t>Phase 15a - Contribution to UKCF's costs for managing the Community Foundation Covid-19  Local Programme.</t>
  </si>
  <si>
    <t>Phase 15b - Contribution to UKCF's costs for managing the Community Foundation Covid-19  Local Programme.</t>
  </si>
  <si>
    <t>NET Restricted Funding for Community Foundation Covid-19 Small National Charities</t>
  </si>
  <si>
    <t>NET Restricted Funding for Community Foundation Covid-19 Local Programme (Co-op)</t>
  </si>
  <si>
    <t xml:space="preserve">Contribution to Community Foundation's costs for managing the Covid-19 Local Programme </t>
  </si>
  <si>
    <t>Funding for distribution of grant by Norfolk Community Foundation and Lincolnshire Community Foundation to support those impacted by the Covid-19 pandemic  to help those in urgent need.  Grants to be awarded to small national charities to help those in urgent need.</t>
  </si>
  <si>
    <t xml:space="preserve">Funding from Co-op for distribution as grants by local Community Foundations to support those impacted by the Covid-19 pandemic. Grants to be awarded to grassroots charities and groups across the UK to help those in urgent need of food. </t>
  </si>
  <si>
    <t>Contribution to UKCF's costs for managing the Coop's funding to Community Foundation Covid-19  Local Programme.</t>
  </si>
  <si>
    <t>Norfolk, Lincolnshire</t>
  </si>
  <si>
    <t>Restricted funding for distribution as grants through Community Foundation Northern Ireland to support those impacted by the Covid-19 pandemic. Grants to be awarded to grassroots charities and groups across Northern Ireland to help those in urgent need.</t>
  </si>
  <si>
    <t>The Community Foundation Northern Ireland</t>
  </si>
  <si>
    <t>https://communityfoundationni.org/</t>
  </si>
  <si>
    <t>BT12 4HQ</t>
  </si>
  <si>
    <t>Northern Ireland</t>
  </si>
  <si>
    <t>Contribution to Community Foundation Northern Ireland's costs for managing the Covid-19 funding to Northern Ireland</t>
  </si>
  <si>
    <t>GB-NIC-105105</t>
  </si>
  <si>
    <t>Phase 14 - Contribution to UKCF's costs for managing the Community Foundation Covid-19  Local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</si>
</sst>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yyyy\-mm\-dd;@"/>
    <numFmt numFmtId="165" formatCode="yyyy\-mm\-dd\Thh:mm:ss\Z"/>
    <numFmt numFmtId="166" formatCode="&quot;£&quot;#,##0_);[Red]\(&quot;£&quot;#,##0\)"/>
    <numFmt numFmtId="167" formatCode="&quot;£&quot;#,##0"/>
  </numFmts>
  <fonts count="13" x14ac:knownFonts="1">
    <font>
      <sz val="12"/>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64"/>
      <name val="Arial"/>
    </font>
    <font>
      <sz val="11"/>
      <color theme="1"/>
      <name val="Calibri"/>
      <scheme val="minor"/>
    </font>
    <font>
      <sz val="11"/>
      <color theme="0"/>
      <name val="Calibri"/>
      <scheme val="minor"/>
    </font>
    <font>
      <sz val="11"/>
      <color indexed="64"/>
      <name val="Calibri"/>
    </font>
    <font>
      <sz val="12"/>
      <color theme="1"/>
      <name val="Calibri"/>
      <scheme val="minor"/>
    </font>
    <font>
      <sz val="10"/>
      <color indexed="64"/>
      <name val="Helvetica"/>
    </font>
    <font>
      <sz val="10"/>
      <color indexed="64"/>
      <name val="Arial"/>
      <family val="2"/>
    </font>
    <font>
      <sz val="8"/>
      <name val="Calibri"/>
      <family val="2"/>
      <scheme val="minor"/>
    </font>
  </fonts>
  <fills count="3">
    <fill>
      <patternFill patternType="none"/>
    </fill>
    <fill>
      <patternFill patternType="gray125"/>
    </fill>
    <fill>
      <patternFill patternType="solid">
        <fgColor rgb="FFC00000"/>
        <bgColor indexed="64"/>
      </patternFill>
    </fill>
  </fills>
  <borders count="2">
    <border>
      <left/>
      <right/>
      <top/>
      <bottom/>
      <diagonal/>
    </border>
    <border>
      <left/>
      <right/>
      <top/>
      <bottom/>
      <diagonal/>
    </border>
  </borders>
  <cellStyleXfs count="13">
    <xf numFmtId="0" fontId="0" fillId="0" borderId="1"/>
    <xf numFmtId="43" fontId="5" fillId="0" borderId="1" applyFont="0" applyFill="0" applyBorder="0"/>
    <xf numFmtId="0" fontId="5" fillId="0" borderId="1"/>
    <xf numFmtId="0" fontId="5" fillId="0" borderId="1"/>
    <xf numFmtId="0" fontId="5" fillId="0" borderId="1"/>
    <xf numFmtId="9" fontId="5" fillId="0" borderId="1" applyFont="0" applyFill="0" applyBorder="0"/>
    <xf numFmtId="0" fontId="10" fillId="0" borderId="1" applyNumberFormat="0" applyFill="0" applyBorder="0">
      <alignment vertical="top" wrapText="1"/>
    </xf>
    <xf numFmtId="43" fontId="10" fillId="0" borderId="1" applyFont="0" applyFill="0" applyBorder="0"/>
    <xf numFmtId="43" fontId="11" fillId="0" borderId="1" applyFont="0" applyFill="0" applyBorder="0"/>
    <xf numFmtId="0" fontId="10" fillId="0" borderId="1" applyNumberFormat="0" applyFill="0" applyBorder="0">
      <alignment vertical="top" wrapText="1"/>
    </xf>
    <xf numFmtId="9" fontId="10" fillId="0" borderId="1" applyFont="0" applyFill="0" applyBorder="0"/>
    <xf numFmtId="44" fontId="10" fillId="0" borderId="1" applyFont="0" applyFill="0" applyBorder="0" applyAlignment="0" applyProtection="0"/>
    <xf numFmtId="44" fontId="9" fillId="0" borderId="0" applyFont="0" applyFill="0" applyBorder="0" applyAlignment="0" applyProtection="0"/>
  </cellStyleXfs>
  <cellXfs count="39">
    <xf numFmtId="0" fontId="0" fillId="0" borderId="1" xfId="0" applyBorder="1"/>
    <xf numFmtId="0" fontId="6" fillId="0" borderId="1" xfId="0" applyFont="1" applyBorder="1" applyAlignment="1">
      <alignment vertical="top"/>
    </xf>
    <xf numFmtId="0" fontId="6" fillId="0" borderId="1" xfId="0" applyFont="1" applyBorder="1" applyAlignment="1">
      <alignment vertical="center"/>
    </xf>
    <xf numFmtId="0" fontId="7" fillId="2" borderId="1" xfId="0" applyFont="1" applyFill="1" applyBorder="1" applyAlignment="1"/>
    <xf numFmtId="164" fontId="7" fillId="2" borderId="1" xfId="0" applyNumberFormat="1" applyFont="1" applyFill="1" applyBorder="1" applyAlignment="1"/>
    <xf numFmtId="49" fontId="7" fillId="2" borderId="1" xfId="0" applyNumberFormat="1" applyFont="1" applyFill="1" applyBorder="1" applyAlignment="1"/>
    <xf numFmtId="165" fontId="7" fillId="2" borderId="1" xfId="0" applyNumberFormat="1" applyFont="1" applyFill="1" applyBorder="1" applyAlignment="1"/>
    <xf numFmtId="0" fontId="6" fillId="0" borderId="1" xfId="0" applyFont="1" applyBorder="1" applyAlignment="1"/>
    <xf numFmtId="164" fontId="6" fillId="0" borderId="1" xfId="0" applyNumberFormat="1" applyFont="1" applyBorder="1" applyAlignment="1"/>
    <xf numFmtId="166" fontId="6" fillId="0" borderId="1" xfId="0" applyNumberFormat="1" applyFont="1" applyBorder="1" applyAlignment="1"/>
    <xf numFmtId="49" fontId="6" fillId="0" borderId="1" xfId="0" applyNumberFormat="1" applyFont="1" applyBorder="1" applyAlignment="1"/>
    <xf numFmtId="0" fontId="0" fillId="0" borderId="1" xfId="0" applyBorder="1" applyAlignment="1"/>
    <xf numFmtId="0" fontId="8" fillId="0" borderId="1" xfId="0" applyFont="1" applyBorder="1" applyAlignment="1"/>
    <xf numFmtId="165" fontId="6" fillId="0" borderId="1" xfId="0" applyNumberFormat="1" applyFont="1" applyBorder="1" applyAlignment="1"/>
    <xf numFmtId="167" fontId="6" fillId="0" borderId="1" xfId="0" applyNumberFormat="1" applyFont="1" applyBorder="1" applyAlignment="1"/>
    <xf numFmtId="9" fontId="6" fillId="0" borderId="1" xfId="0" applyNumberFormat="1" applyFont="1" applyBorder="1" applyAlignment="1"/>
    <xf numFmtId="14" fontId="6" fillId="0" borderId="1" xfId="0" applyNumberFormat="1" applyFont="1" applyBorder="1" applyAlignment="1"/>
    <xf numFmtId="0" fontId="4" fillId="0" borderId="1" xfId="0" applyFont="1" applyBorder="1" applyAlignment="1"/>
    <xf numFmtId="0" fontId="4" fillId="0" borderId="1" xfId="0" applyFont="1" applyBorder="1" applyAlignment="1">
      <alignment vertical="top"/>
    </xf>
    <xf numFmtId="0" fontId="3" fillId="0" borderId="1" xfId="0" applyFont="1" applyBorder="1" applyAlignment="1"/>
    <xf numFmtId="0" fontId="2" fillId="0" borderId="1" xfId="0" applyFont="1" applyBorder="1" applyAlignment="1">
      <alignment vertical="top"/>
    </xf>
    <xf numFmtId="0" fontId="2" fillId="0" borderId="1" xfId="0" applyFont="1" applyBorder="1" applyAlignment="1"/>
    <xf numFmtId="44" fontId="6" fillId="0" borderId="1" xfId="12" applyFont="1" applyBorder="1" applyAlignment="1"/>
    <xf numFmtId="44" fontId="6" fillId="0" borderId="1" xfId="0" applyNumberFormat="1" applyFont="1" applyBorder="1" applyAlignment="1"/>
    <xf numFmtId="44" fontId="7" fillId="2" borderId="1" xfId="12" applyFont="1" applyFill="1" applyBorder="1" applyAlignment="1"/>
    <xf numFmtId="44" fontId="6" fillId="0" borderId="1" xfId="12" applyFont="1" applyBorder="1" applyAlignment="1">
      <alignment vertical="top"/>
    </xf>
    <xf numFmtId="44" fontId="6" fillId="0" borderId="1" xfId="12" applyFont="1" applyFill="1" applyBorder="1" applyAlignment="1"/>
    <xf numFmtId="44" fontId="6" fillId="0" borderId="1" xfId="12" applyFont="1" applyFill="1" applyBorder="1" applyAlignment="1">
      <alignment vertical="top"/>
    </xf>
    <xf numFmtId="0" fontId="6" fillId="0" borderId="1" xfId="0" applyFont="1" applyFill="1" applyBorder="1" applyAlignment="1"/>
    <xf numFmtId="0" fontId="6" fillId="0" borderId="1" xfId="0" applyFont="1" applyFill="1" applyBorder="1" applyAlignment="1">
      <alignment vertical="center"/>
    </xf>
    <xf numFmtId="0" fontId="2" fillId="0" borderId="1" xfId="0" applyFont="1" applyFill="1" applyBorder="1" applyAlignment="1"/>
    <xf numFmtId="0" fontId="2" fillId="0" borderId="1" xfId="0" applyFont="1" applyFill="1" applyBorder="1" applyAlignment="1">
      <alignment vertical="top"/>
    </xf>
    <xf numFmtId="164" fontId="6" fillId="0" borderId="1" xfId="0" applyNumberFormat="1" applyFont="1" applyFill="1" applyBorder="1" applyAlignment="1"/>
    <xf numFmtId="49" fontId="6" fillId="0" borderId="1" xfId="0" applyNumberFormat="1" applyFont="1" applyFill="1" applyBorder="1" applyAlignment="1"/>
    <xf numFmtId="0" fontId="0" fillId="0" borderId="1" xfId="0" applyFill="1"/>
    <xf numFmtId="0" fontId="8" fillId="0" borderId="1" xfId="0" applyFont="1" applyFill="1" applyBorder="1" applyAlignment="1"/>
    <xf numFmtId="165" fontId="6" fillId="0" borderId="1" xfId="0" applyNumberFormat="1" applyFont="1" applyFill="1" applyBorder="1" applyAlignment="1"/>
    <xf numFmtId="0" fontId="4" fillId="0" borderId="1" xfId="0" applyFont="1" applyFill="1" applyBorder="1" applyAlignment="1">
      <alignment horizontal="right"/>
    </xf>
    <xf numFmtId="0" fontId="1" fillId="0" borderId="1" xfId="0" applyFont="1" applyFill="1" applyBorder="1" applyAlignment="1"/>
  </cellXfs>
  <cellStyles count="13">
    <cellStyle name="Comma 2" xfId="1" xr:uid="{00000000-0005-0000-0000-000000000000}"/>
    <cellStyle name="Comma 2 2" xfId="8" xr:uid="{0AC7B025-877C-439A-8E4A-78935C0B5A07}"/>
    <cellStyle name="Comma 3" xfId="7" xr:uid="{3946796A-8578-4A6C-BF75-09B72559567B}"/>
    <cellStyle name="Currency" xfId="12" builtinId="4"/>
    <cellStyle name="Currency 2" xfId="11" xr:uid="{69CC3A75-0A21-47B8-90E3-61CD82B5A0A8}"/>
    <cellStyle name="Normal" xfId="0" builtinId="0"/>
    <cellStyle name="Normal 2" xfId="2" xr:uid="{00000000-0005-0000-0000-000002000000}"/>
    <cellStyle name="Normal 2 2" xfId="3" xr:uid="{00000000-0005-0000-0000-000003000000}"/>
    <cellStyle name="Normal 2 3" xfId="9" xr:uid="{0BCD4E58-9CE7-49F8-8597-777038F72E04}"/>
    <cellStyle name="Normal 3" xfId="4" xr:uid="{00000000-0005-0000-0000-000004000000}"/>
    <cellStyle name="Normal 4" xfId="6" xr:uid="{C45375D0-F26F-4BA1-BD66-11DE6B310ED6}"/>
    <cellStyle name="Percent 2" xfId="5" xr:uid="{00000000-0005-0000-0000-000006000000}"/>
    <cellStyle name="Percent 3" xfId="10" xr:uid="{28AE3344-4091-4B4E-8FE2-389505CDA21B}"/>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0"/>
  <sheetViews>
    <sheetView tabSelected="1" topLeftCell="B1" zoomScale="60" zoomScaleNormal="60" workbookViewId="0">
      <selection activeCell="C32" sqref="C32"/>
    </sheetView>
  </sheetViews>
  <sheetFormatPr defaultColWidth="11" defaultRowHeight="14.4" x14ac:dyDescent="0.55000000000000004"/>
  <cols>
    <col min="1" max="1" width="34.09765625" style="7" customWidth="1"/>
    <col min="2" max="2" width="70.25" style="7" customWidth="1"/>
    <col min="3" max="3" width="255.546875" style="7" bestFit="1" customWidth="1"/>
    <col min="4" max="4" width="13.34765625" style="7" bestFit="1" customWidth="1"/>
    <col min="5" max="5" width="18" style="22" bestFit="1" customWidth="1"/>
    <col min="6" max="6" width="11" style="8" customWidth="1"/>
    <col min="7" max="7" width="11.84765625" style="7" customWidth="1"/>
    <col min="8" max="8" width="11" style="7" customWidth="1"/>
    <col min="9" max="9" width="19.34765625" style="7" customWidth="1"/>
    <col min="10" max="10" width="25.5" style="7" customWidth="1"/>
    <col min="11" max="11" width="24.09765625" style="7" customWidth="1"/>
    <col min="12" max="12" width="25.84765625" style="10" customWidth="1"/>
    <col min="13" max="13" width="36" style="7" customWidth="1"/>
    <col min="14" max="14" width="11" style="7" customWidth="1"/>
    <col min="15" max="15" width="48" style="7" customWidth="1"/>
    <col min="16" max="16" width="18" style="7" customWidth="1"/>
    <col min="17" max="18" width="22.34765625" style="7" customWidth="1"/>
    <col min="19" max="19" width="20.84765625" style="7" bestFit="1" customWidth="1"/>
    <col min="20" max="20" width="46.84765625" style="7" customWidth="1"/>
    <col min="21" max="21" width="43.59765625" style="7" bestFit="1" customWidth="1"/>
    <col min="22" max="22" width="20.5" style="13" customWidth="1"/>
    <col min="23" max="23" width="35.5" style="7" bestFit="1" customWidth="1"/>
    <col min="24" max="16384" width="11" style="7"/>
  </cols>
  <sheetData>
    <row r="1" spans="1:23" x14ac:dyDescent="0.55000000000000004">
      <c r="A1" s="3" t="s">
        <v>0</v>
      </c>
      <c r="B1" s="3" t="s">
        <v>1</v>
      </c>
      <c r="C1" s="3" t="s">
        <v>2</v>
      </c>
      <c r="D1" s="3" t="s">
        <v>3</v>
      </c>
      <c r="E1" s="24" t="s">
        <v>4</v>
      </c>
      <c r="F1" s="4" t="s">
        <v>5</v>
      </c>
      <c r="G1" s="3" t="s">
        <v>6</v>
      </c>
      <c r="H1" s="3" t="s">
        <v>7</v>
      </c>
      <c r="I1" s="3" t="s">
        <v>8</v>
      </c>
      <c r="J1" s="3" t="s">
        <v>9</v>
      </c>
      <c r="K1" s="3" t="s">
        <v>10</v>
      </c>
      <c r="L1" s="5" t="s">
        <v>11</v>
      </c>
      <c r="M1" s="3" t="s">
        <v>12</v>
      </c>
      <c r="N1" s="3" t="s">
        <v>13</v>
      </c>
      <c r="O1" s="3" t="s">
        <v>14</v>
      </c>
      <c r="P1" s="3" t="s">
        <v>15</v>
      </c>
      <c r="Q1" s="3" t="s">
        <v>16</v>
      </c>
      <c r="R1" s="3" t="s">
        <v>17</v>
      </c>
      <c r="S1" s="3" t="s">
        <v>18</v>
      </c>
      <c r="T1" s="3" t="s">
        <v>19</v>
      </c>
      <c r="U1" s="3" t="s">
        <v>20</v>
      </c>
      <c r="V1" s="6" t="s">
        <v>21</v>
      </c>
      <c r="W1" s="3" t="s">
        <v>22</v>
      </c>
    </row>
    <row r="2" spans="1:23" ht="15.6" x14ac:dyDescent="0.6">
      <c r="A2" s="20" t="s">
        <v>23</v>
      </c>
      <c r="B2" s="2" t="s">
        <v>24</v>
      </c>
      <c r="C2" s="7" t="s">
        <v>25</v>
      </c>
      <c r="D2" s="7" t="s">
        <v>26</v>
      </c>
      <c r="E2" s="26">
        <v>2623500</v>
      </c>
      <c r="F2" s="8">
        <v>43916</v>
      </c>
      <c r="G2" s="9"/>
      <c r="I2" s="7" t="s">
        <v>27</v>
      </c>
      <c r="J2" s="7" t="s">
        <v>28</v>
      </c>
      <c r="K2" s="7">
        <v>1004630</v>
      </c>
      <c r="L2" s="10" t="s">
        <v>29</v>
      </c>
      <c r="M2" s="11" t="s">
        <v>30</v>
      </c>
      <c r="N2" s="7" t="s">
        <v>31</v>
      </c>
      <c r="O2" s="7" t="s">
        <v>32</v>
      </c>
      <c r="P2" s="7" t="s">
        <v>33</v>
      </c>
      <c r="Q2" s="7" t="s">
        <v>34</v>
      </c>
      <c r="R2" s="7" t="s">
        <v>35</v>
      </c>
      <c r="S2" s="12" t="s">
        <v>36</v>
      </c>
      <c r="T2" s="7" t="s">
        <v>37</v>
      </c>
      <c r="U2" s="7" t="s">
        <v>38</v>
      </c>
      <c r="V2" s="13">
        <v>44118.708333333336</v>
      </c>
      <c r="W2" s="7" t="s">
        <v>39</v>
      </c>
    </row>
    <row r="3" spans="1:23" ht="15.6" x14ac:dyDescent="0.6">
      <c r="A3" s="1" t="s">
        <v>40</v>
      </c>
      <c r="B3" s="2" t="s">
        <v>41</v>
      </c>
      <c r="C3" s="7" t="s">
        <v>42</v>
      </c>
      <c r="D3" s="7" t="s">
        <v>26</v>
      </c>
      <c r="E3" s="26">
        <v>26500</v>
      </c>
      <c r="F3" s="8">
        <v>43916</v>
      </c>
      <c r="G3" s="9"/>
      <c r="I3" s="7" t="s">
        <v>27</v>
      </c>
      <c r="J3" s="7" t="s">
        <v>28</v>
      </c>
      <c r="K3" s="7">
        <v>1004630</v>
      </c>
      <c r="L3" s="10" t="s">
        <v>29</v>
      </c>
      <c r="M3" s="11" t="s">
        <v>30</v>
      </c>
      <c r="N3" s="7" t="s">
        <v>31</v>
      </c>
      <c r="O3" s="7" t="s">
        <v>32</v>
      </c>
      <c r="P3" s="7" t="s">
        <v>33</v>
      </c>
      <c r="Q3" s="7" t="s">
        <v>34</v>
      </c>
      <c r="R3" s="7" t="s">
        <v>35</v>
      </c>
      <c r="S3" s="12" t="s">
        <v>36</v>
      </c>
      <c r="T3" s="7" t="s">
        <v>37</v>
      </c>
      <c r="U3" s="7" t="s">
        <v>38</v>
      </c>
      <c r="V3" s="13">
        <v>44118.708333333336</v>
      </c>
      <c r="W3" s="7" t="s">
        <v>39</v>
      </c>
    </row>
    <row r="4" spans="1:23" ht="15.6" x14ac:dyDescent="0.6">
      <c r="A4" s="1" t="s">
        <v>43</v>
      </c>
      <c r="B4" s="2" t="s">
        <v>41</v>
      </c>
      <c r="C4" s="7" t="s">
        <v>44</v>
      </c>
      <c r="D4" s="7" t="s">
        <v>26</v>
      </c>
      <c r="E4" s="26">
        <v>4951980</v>
      </c>
      <c r="F4" s="8">
        <v>43930</v>
      </c>
      <c r="I4" s="7" t="s">
        <v>27</v>
      </c>
      <c r="J4" s="7" t="s">
        <v>28</v>
      </c>
      <c r="K4" s="7">
        <v>1004630</v>
      </c>
      <c r="L4" s="10" t="s">
        <v>29</v>
      </c>
      <c r="M4" s="11" t="s">
        <v>30</v>
      </c>
      <c r="N4" s="7" t="s">
        <v>31</v>
      </c>
      <c r="O4" s="7" t="s">
        <v>32</v>
      </c>
      <c r="P4" s="7" t="s">
        <v>33</v>
      </c>
      <c r="Q4" s="7" t="s">
        <v>34</v>
      </c>
      <c r="R4" s="7" t="s">
        <v>35</v>
      </c>
      <c r="S4" s="12" t="s">
        <v>36</v>
      </c>
      <c r="T4" s="7" t="s">
        <v>37</v>
      </c>
      <c r="U4" s="7" t="s">
        <v>38</v>
      </c>
      <c r="V4" s="13">
        <v>44118.708333333336</v>
      </c>
      <c r="W4" s="7" t="s">
        <v>39</v>
      </c>
    </row>
    <row r="5" spans="1:23" ht="15.6" x14ac:dyDescent="0.6">
      <c r="A5" s="1" t="s">
        <v>45</v>
      </c>
      <c r="B5" s="2" t="s">
        <v>41</v>
      </c>
      <c r="C5" s="7" t="s">
        <v>46</v>
      </c>
      <c r="D5" s="7" t="s">
        <v>26</v>
      </c>
      <c r="E5" s="26">
        <v>50020</v>
      </c>
      <c r="F5" s="8">
        <v>43930</v>
      </c>
      <c r="I5" s="7" t="s">
        <v>27</v>
      </c>
      <c r="J5" s="7" t="s">
        <v>28</v>
      </c>
      <c r="K5" s="7">
        <v>1004630</v>
      </c>
      <c r="L5" s="10" t="s">
        <v>29</v>
      </c>
      <c r="M5" s="11" t="s">
        <v>30</v>
      </c>
      <c r="N5" s="7" t="s">
        <v>31</v>
      </c>
      <c r="O5" s="7" t="s">
        <v>32</v>
      </c>
      <c r="P5" s="7" t="s">
        <v>33</v>
      </c>
      <c r="Q5" s="7" t="s">
        <v>34</v>
      </c>
      <c r="R5" s="7" t="s">
        <v>35</v>
      </c>
      <c r="S5" s="12" t="s">
        <v>36</v>
      </c>
      <c r="T5" s="7" t="s">
        <v>37</v>
      </c>
      <c r="U5" s="7" t="s">
        <v>38</v>
      </c>
      <c r="V5" s="13">
        <v>44118.708333333336</v>
      </c>
      <c r="W5" s="7" t="s">
        <v>39</v>
      </c>
    </row>
    <row r="6" spans="1:23" ht="15.6" x14ac:dyDescent="0.6">
      <c r="A6" s="1" t="s">
        <v>47</v>
      </c>
      <c r="B6" s="2" t="s">
        <v>41</v>
      </c>
      <c r="C6" s="7" t="s">
        <v>48</v>
      </c>
      <c r="D6" s="7" t="s">
        <v>26</v>
      </c>
      <c r="E6" s="26">
        <v>4951980</v>
      </c>
      <c r="F6" s="8">
        <v>43938</v>
      </c>
      <c r="I6" s="7" t="s">
        <v>27</v>
      </c>
      <c r="J6" s="7" t="s">
        <v>28</v>
      </c>
      <c r="K6" s="7">
        <v>1004630</v>
      </c>
      <c r="L6" s="10" t="s">
        <v>29</v>
      </c>
      <c r="M6" s="11" t="s">
        <v>30</v>
      </c>
      <c r="N6" s="7" t="s">
        <v>31</v>
      </c>
      <c r="O6" s="7" t="s">
        <v>32</v>
      </c>
      <c r="P6" s="7" t="s">
        <v>33</v>
      </c>
      <c r="Q6" s="7" t="s">
        <v>34</v>
      </c>
      <c r="R6" s="7" t="s">
        <v>35</v>
      </c>
      <c r="S6" s="12" t="s">
        <v>36</v>
      </c>
      <c r="T6" s="7" t="s">
        <v>37</v>
      </c>
      <c r="U6" s="7" t="s">
        <v>38</v>
      </c>
      <c r="V6" s="13">
        <v>44118.708333333336</v>
      </c>
      <c r="W6" s="7" t="s">
        <v>39</v>
      </c>
    </row>
    <row r="7" spans="1:23" ht="15.6" x14ac:dyDescent="0.6">
      <c r="A7" s="1" t="s">
        <v>49</v>
      </c>
      <c r="B7" s="2" t="s">
        <v>41</v>
      </c>
      <c r="C7" s="7" t="s">
        <v>50</v>
      </c>
      <c r="D7" s="7" t="s">
        <v>26</v>
      </c>
      <c r="E7" s="26">
        <v>50020</v>
      </c>
      <c r="F7" s="8">
        <v>43938</v>
      </c>
      <c r="I7" s="7" t="s">
        <v>27</v>
      </c>
      <c r="J7" s="7" t="s">
        <v>28</v>
      </c>
      <c r="K7" s="7">
        <v>1004630</v>
      </c>
      <c r="L7" s="10" t="s">
        <v>29</v>
      </c>
      <c r="M7" s="11" t="s">
        <v>30</v>
      </c>
      <c r="N7" s="7" t="s">
        <v>31</v>
      </c>
      <c r="O7" s="7" t="s">
        <v>32</v>
      </c>
      <c r="P7" s="7" t="s">
        <v>33</v>
      </c>
      <c r="Q7" s="7" t="s">
        <v>34</v>
      </c>
      <c r="R7" s="7" t="s">
        <v>35</v>
      </c>
      <c r="S7" s="12" t="s">
        <v>36</v>
      </c>
      <c r="T7" s="7" t="s">
        <v>37</v>
      </c>
      <c r="U7" s="7" t="s">
        <v>38</v>
      </c>
      <c r="V7" s="13">
        <v>44118.708333333336</v>
      </c>
      <c r="W7" s="7" t="s">
        <v>39</v>
      </c>
    </row>
    <row r="8" spans="1:23" ht="15.6" x14ac:dyDescent="0.6">
      <c r="A8" s="1" t="s">
        <v>51</v>
      </c>
      <c r="B8" s="2" t="s">
        <v>41</v>
      </c>
      <c r="C8" s="7" t="s">
        <v>52</v>
      </c>
      <c r="D8" s="7" t="s">
        <v>26</v>
      </c>
      <c r="E8" s="26">
        <v>4951980</v>
      </c>
      <c r="F8" s="8">
        <v>43938</v>
      </c>
      <c r="I8" s="7" t="s">
        <v>27</v>
      </c>
      <c r="J8" s="7" t="s">
        <v>28</v>
      </c>
      <c r="K8" s="7">
        <v>1004630</v>
      </c>
      <c r="L8" s="10" t="s">
        <v>29</v>
      </c>
      <c r="M8" s="11" t="s">
        <v>30</v>
      </c>
      <c r="N8" s="7" t="s">
        <v>31</v>
      </c>
      <c r="O8" s="7" t="s">
        <v>32</v>
      </c>
      <c r="P8" s="7" t="s">
        <v>33</v>
      </c>
      <c r="Q8" s="7" t="s">
        <v>34</v>
      </c>
      <c r="R8" s="7" t="s">
        <v>35</v>
      </c>
      <c r="S8" s="12" t="s">
        <v>36</v>
      </c>
      <c r="T8" s="7" t="s">
        <v>37</v>
      </c>
      <c r="U8" s="7" t="s">
        <v>38</v>
      </c>
      <c r="V8" s="13">
        <v>44118.708333333336</v>
      </c>
      <c r="W8" s="7" t="s">
        <v>39</v>
      </c>
    </row>
    <row r="9" spans="1:23" ht="15.6" x14ac:dyDescent="0.6">
      <c r="A9" s="1" t="s">
        <v>53</v>
      </c>
      <c r="B9" s="2" t="s">
        <v>41</v>
      </c>
      <c r="C9" s="7" t="s">
        <v>54</v>
      </c>
      <c r="D9" s="7" t="s">
        <v>26</v>
      </c>
      <c r="E9" s="26">
        <v>50020</v>
      </c>
      <c r="F9" s="8">
        <v>43938</v>
      </c>
      <c r="I9" s="7" t="s">
        <v>27</v>
      </c>
      <c r="J9" s="7" t="s">
        <v>28</v>
      </c>
      <c r="K9" s="7">
        <v>1004630</v>
      </c>
      <c r="L9" s="10" t="s">
        <v>29</v>
      </c>
      <c r="M9" s="11" t="s">
        <v>30</v>
      </c>
      <c r="N9" s="7" t="s">
        <v>31</v>
      </c>
      <c r="O9" s="7" t="s">
        <v>32</v>
      </c>
      <c r="P9" s="7" t="s">
        <v>33</v>
      </c>
      <c r="Q9" s="7" t="s">
        <v>34</v>
      </c>
      <c r="R9" s="7" t="s">
        <v>35</v>
      </c>
      <c r="S9" s="12" t="s">
        <v>36</v>
      </c>
      <c r="T9" s="7" t="s">
        <v>37</v>
      </c>
      <c r="U9" s="7" t="s">
        <v>38</v>
      </c>
      <c r="V9" s="13">
        <v>44118.708333333336</v>
      </c>
      <c r="W9" s="7" t="s">
        <v>39</v>
      </c>
    </row>
    <row r="10" spans="1:23" ht="15.6" x14ac:dyDescent="0.6">
      <c r="A10" s="1" t="s">
        <v>55</v>
      </c>
      <c r="B10" s="2" t="s">
        <v>41</v>
      </c>
      <c r="C10" s="7" t="s">
        <v>56</v>
      </c>
      <c r="D10" s="7" t="s">
        <v>26</v>
      </c>
      <c r="E10" s="26">
        <v>4951980</v>
      </c>
      <c r="F10" s="8">
        <v>43944</v>
      </c>
      <c r="I10" s="7" t="s">
        <v>27</v>
      </c>
      <c r="J10" s="7" t="s">
        <v>28</v>
      </c>
      <c r="K10" s="7">
        <v>1004630</v>
      </c>
      <c r="L10" s="10" t="s">
        <v>29</v>
      </c>
      <c r="M10" s="11" t="s">
        <v>30</v>
      </c>
      <c r="N10" s="7" t="s">
        <v>31</v>
      </c>
      <c r="O10" s="7" t="s">
        <v>32</v>
      </c>
      <c r="P10" s="7" t="s">
        <v>33</v>
      </c>
      <c r="Q10" s="7" t="s">
        <v>34</v>
      </c>
      <c r="R10" s="7" t="s">
        <v>35</v>
      </c>
      <c r="S10" s="12" t="s">
        <v>36</v>
      </c>
      <c r="T10" s="7" t="s">
        <v>37</v>
      </c>
      <c r="U10" s="7" t="s">
        <v>38</v>
      </c>
      <c r="V10" s="13">
        <v>44118.708333333336</v>
      </c>
      <c r="W10" s="7" t="s">
        <v>39</v>
      </c>
    </row>
    <row r="11" spans="1:23" ht="15.6" x14ac:dyDescent="0.6">
      <c r="A11" s="1" t="s">
        <v>57</v>
      </c>
      <c r="B11" s="2" t="s">
        <v>41</v>
      </c>
      <c r="C11" s="7" t="s">
        <v>58</v>
      </c>
      <c r="D11" s="7" t="s">
        <v>26</v>
      </c>
      <c r="E11" s="26">
        <v>50020</v>
      </c>
      <c r="F11" s="8">
        <v>43944</v>
      </c>
      <c r="I11" s="7" t="s">
        <v>27</v>
      </c>
      <c r="J11" s="7" t="s">
        <v>28</v>
      </c>
      <c r="K11" s="7">
        <v>1004630</v>
      </c>
      <c r="L11" s="10" t="s">
        <v>29</v>
      </c>
      <c r="M11" s="11" t="s">
        <v>30</v>
      </c>
      <c r="N11" s="7" t="s">
        <v>31</v>
      </c>
      <c r="O11" s="7" t="s">
        <v>32</v>
      </c>
      <c r="P11" s="7" t="s">
        <v>33</v>
      </c>
      <c r="Q11" s="7" t="s">
        <v>34</v>
      </c>
      <c r="R11" s="7" t="s">
        <v>35</v>
      </c>
      <c r="S11" s="12" t="s">
        <v>36</v>
      </c>
      <c r="T11" s="7" t="s">
        <v>37</v>
      </c>
      <c r="U11" s="7" t="s">
        <v>38</v>
      </c>
      <c r="V11" s="13">
        <v>44118.708333333336</v>
      </c>
      <c r="W11" s="7" t="s">
        <v>39</v>
      </c>
    </row>
    <row r="12" spans="1:23" ht="15.6" x14ac:dyDescent="0.6">
      <c r="A12" s="1" t="s">
        <v>59</v>
      </c>
      <c r="B12" s="2" t="s">
        <v>41</v>
      </c>
      <c r="C12" s="7" t="s">
        <v>60</v>
      </c>
      <c r="D12" s="7" t="s">
        <v>26</v>
      </c>
      <c r="E12" s="26">
        <v>4926970</v>
      </c>
      <c r="F12" s="8">
        <v>43950</v>
      </c>
      <c r="I12" s="7" t="s">
        <v>27</v>
      </c>
      <c r="J12" s="7" t="s">
        <v>28</v>
      </c>
      <c r="K12" s="7">
        <v>1004630</v>
      </c>
      <c r="L12" s="10" t="s">
        <v>29</v>
      </c>
      <c r="M12" s="11" t="s">
        <v>30</v>
      </c>
      <c r="N12" s="7" t="s">
        <v>31</v>
      </c>
      <c r="O12" s="7" t="s">
        <v>32</v>
      </c>
      <c r="P12" s="7" t="s">
        <v>33</v>
      </c>
      <c r="Q12" s="7" t="s">
        <v>34</v>
      </c>
      <c r="R12" s="7" t="s">
        <v>35</v>
      </c>
      <c r="S12" s="12" t="s">
        <v>36</v>
      </c>
      <c r="T12" s="7" t="s">
        <v>37</v>
      </c>
      <c r="U12" s="7" t="s">
        <v>38</v>
      </c>
      <c r="V12" s="13">
        <v>44118.708333333336</v>
      </c>
      <c r="W12" s="7" t="s">
        <v>39</v>
      </c>
    </row>
    <row r="13" spans="1:23" ht="15.6" x14ac:dyDescent="0.6">
      <c r="A13" s="1" t="s">
        <v>61</v>
      </c>
      <c r="B13" s="2" t="s">
        <v>41</v>
      </c>
      <c r="C13" s="7" t="s">
        <v>62</v>
      </c>
      <c r="D13" s="7" t="s">
        <v>26</v>
      </c>
      <c r="E13" s="26">
        <v>50020</v>
      </c>
      <c r="F13" s="8">
        <v>43950</v>
      </c>
      <c r="G13" s="14"/>
      <c r="I13" s="7" t="s">
        <v>27</v>
      </c>
      <c r="J13" s="7" t="s">
        <v>28</v>
      </c>
      <c r="K13" s="7">
        <v>1004630</v>
      </c>
      <c r="L13" s="10" t="s">
        <v>29</v>
      </c>
      <c r="M13" s="11" t="s">
        <v>30</v>
      </c>
      <c r="N13" s="7" t="s">
        <v>31</v>
      </c>
      <c r="O13" s="7" t="s">
        <v>32</v>
      </c>
      <c r="P13" s="7" t="s">
        <v>33</v>
      </c>
      <c r="Q13" s="7" t="s">
        <v>34</v>
      </c>
      <c r="R13" s="7" t="s">
        <v>35</v>
      </c>
      <c r="S13" s="12" t="s">
        <v>36</v>
      </c>
      <c r="T13" s="7" t="s">
        <v>37</v>
      </c>
      <c r="U13" s="7" t="s">
        <v>38</v>
      </c>
      <c r="V13" s="13">
        <v>44118.708333333336</v>
      </c>
      <c r="W13" s="7" t="s">
        <v>39</v>
      </c>
    </row>
    <row r="14" spans="1:23" ht="15.6" x14ac:dyDescent="0.6">
      <c r="A14" s="1" t="s">
        <v>63</v>
      </c>
      <c r="B14" s="2" t="s">
        <v>41</v>
      </c>
      <c r="C14" s="7" t="s">
        <v>64</v>
      </c>
      <c r="D14" s="7" t="s">
        <v>26</v>
      </c>
      <c r="E14" s="26">
        <v>4925000</v>
      </c>
      <c r="F14" s="8">
        <v>43957</v>
      </c>
      <c r="I14" s="7" t="s">
        <v>27</v>
      </c>
      <c r="J14" s="7" t="s">
        <v>28</v>
      </c>
      <c r="K14" s="7">
        <v>1004630</v>
      </c>
      <c r="L14" s="10" t="s">
        <v>29</v>
      </c>
      <c r="M14" s="11" t="s">
        <v>30</v>
      </c>
      <c r="N14" s="7" t="s">
        <v>31</v>
      </c>
      <c r="O14" s="7" t="s">
        <v>32</v>
      </c>
      <c r="P14" s="7" t="s">
        <v>33</v>
      </c>
      <c r="Q14" s="7" t="s">
        <v>34</v>
      </c>
      <c r="R14" s="7" t="s">
        <v>35</v>
      </c>
      <c r="S14" s="12" t="s">
        <v>36</v>
      </c>
      <c r="T14" s="7" t="s">
        <v>37</v>
      </c>
      <c r="U14" s="7" t="s">
        <v>38</v>
      </c>
      <c r="V14" s="13">
        <v>44118.708333333336</v>
      </c>
      <c r="W14" s="7" t="s">
        <v>39</v>
      </c>
    </row>
    <row r="15" spans="1:23" ht="15.6" x14ac:dyDescent="0.6">
      <c r="A15" s="1" t="s">
        <v>65</v>
      </c>
      <c r="B15" s="2" t="s">
        <v>41</v>
      </c>
      <c r="C15" s="17" t="s">
        <v>66</v>
      </c>
      <c r="D15" s="7" t="s">
        <v>26</v>
      </c>
      <c r="E15" s="26">
        <v>50000</v>
      </c>
      <c r="F15" s="8">
        <v>43957</v>
      </c>
      <c r="I15" s="7" t="s">
        <v>27</v>
      </c>
      <c r="J15" s="7" t="s">
        <v>28</v>
      </c>
      <c r="K15" s="7">
        <v>1004630</v>
      </c>
      <c r="L15" s="10" t="s">
        <v>29</v>
      </c>
      <c r="M15" s="11" t="s">
        <v>30</v>
      </c>
      <c r="N15" s="7" t="s">
        <v>31</v>
      </c>
      <c r="O15" s="7" t="s">
        <v>32</v>
      </c>
      <c r="P15" s="7" t="s">
        <v>33</v>
      </c>
      <c r="Q15" s="7" t="s">
        <v>34</v>
      </c>
      <c r="R15" s="7" t="s">
        <v>35</v>
      </c>
      <c r="S15" s="12" t="s">
        <v>36</v>
      </c>
      <c r="T15" s="7" t="s">
        <v>37</v>
      </c>
      <c r="U15" s="7" t="s">
        <v>38</v>
      </c>
      <c r="V15" s="13">
        <v>44118.708333333336</v>
      </c>
      <c r="W15" s="7" t="s">
        <v>39</v>
      </c>
    </row>
    <row r="16" spans="1:23" ht="15.6" x14ac:dyDescent="0.6">
      <c r="A16" s="1" t="s">
        <v>67</v>
      </c>
      <c r="B16" s="2" t="s">
        <v>41</v>
      </c>
      <c r="C16" s="7" t="s">
        <v>68</v>
      </c>
      <c r="D16" s="7" t="s">
        <v>26</v>
      </c>
      <c r="E16" s="26">
        <v>4925000</v>
      </c>
      <c r="F16" s="8">
        <v>43978</v>
      </c>
      <c r="I16" s="7" t="s">
        <v>27</v>
      </c>
      <c r="J16" s="7" t="s">
        <v>28</v>
      </c>
      <c r="K16" s="7">
        <v>1004630</v>
      </c>
      <c r="L16" s="10" t="s">
        <v>29</v>
      </c>
      <c r="M16" s="11" t="s">
        <v>30</v>
      </c>
      <c r="N16" s="7" t="s">
        <v>31</v>
      </c>
      <c r="O16" s="7" t="s">
        <v>32</v>
      </c>
      <c r="P16" s="7" t="s">
        <v>33</v>
      </c>
      <c r="Q16" s="7" t="s">
        <v>34</v>
      </c>
      <c r="R16" s="7" t="s">
        <v>35</v>
      </c>
      <c r="S16" s="12" t="s">
        <v>36</v>
      </c>
      <c r="T16" s="7" t="s">
        <v>37</v>
      </c>
      <c r="U16" s="7" t="s">
        <v>38</v>
      </c>
      <c r="V16" s="13">
        <v>44118.708333333336</v>
      </c>
      <c r="W16" s="7" t="s">
        <v>39</v>
      </c>
    </row>
    <row r="17" spans="1:23" ht="15.6" x14ac:dyDescent="0.6">
      <c r="A17" s="1" t="s">
        <v>69</v>
      </c>
      <c r="B17" s="2" t="s">
        <v>41</v>
      </c>
      <c r="C17" s="7" t="s">
        <v>70</v>
      </c>
      <c r="D17" s="7" t="s">
        <v>26</v>
      </c>
      <c r="E17" s="26">
        <v>50000</v>
      </c>
      <c r="F17" s="8">
        <v>43978</v>
      </c>
      <c r="I17" s="7" t="s">
        <v>27</v>
      </c>
      <c r="J17" s="7" t="s">
        <v>28</v>
      </c>
      <c r="K17" s="7">
        <v>1004630</v>
      </c>
      <c r="L17" s="10" t="s">
        <v>29</v>
      </c>
      <c r="M17" s="11" t="s">
        <v>30</v>
      </c>
      <c r="N17" s="7" t="s">
        <v>31</v>
      </c>
      <c r="O17" s="7" t="s">
        <v>32</v>
      </c>
      <c r="P17" s="7" t="s">
        <v>33</v>
      </c>
      <c r="Q17" s="7" t="s">
        <v>34</v>
      </c>
      <c r="R17" s="7" t="s">
        <v>35</v>
      </c>
      <c r="S17" s="12" t="s">
        <v>36</v>
      </c>
      <c r="T17" s="7" t="s">
        <v>37</v>
      </c>
      <c r="U17" s="7" t="s">
        <v>38</v>
      </c>
      <c r="V17" s="13">
        <v>44118.708333333336</v>
      </c>
      <c r="W17" s="7" t="s">
        <v>39</v>
      </c>
    </row>
    <row r="18" spans="1:23" ht="15.6" x14ac:dyDescent="0.6">
      <c r="A18" s="1" t="s">
        <v>71</v>
      </c>
      <c r="B18" s="2" t="s">
        <v>41</v>
      </c>
      <c r="C18" s="7" t="s">
        <v>72</v>
      </c>
      <c r="D18" s="7" t="s">
        <v>26</v>
      </c>
      <c r="E18" s="26">
        <v>4925000</v>
      </c>
      <c r="F18" s="8">
        <v>43987</v>
      </c>
      <c r="I18" s="7" t="s">
        <v>27</v>
      </c>
      <c r="J18" s="7" t="s">
        <v>28</v>
      </c>
      <c r="K18" s="7">
        <v>1004630</v>
      </c>
      <c r="L18" s="10" t="s">
        <v>29</v>
      </c>
      <c r="M18" s="11" t="s">
        <v>30</v>
      </c>
      <c r="N18" s="7" t="s">
        <v>31</v>
      </c>
      <c r="O18" s="7" t="s">
        <v>32</v>
      </c>
      <c r="P18" s="7" t="s">
        <v>33</v>
      </c>
      <c r="Q18" s="7" t="s">
        <v>34</v>
      </c>
      <c r="R18" s="7" t="s">
        <v>35</v>
      </c>
      <c r="S18" s="12" t="s">
        <v>36</v>
      </c>
      <c r="T18" s="7" t="s">
        <v>37</v>
      </c>
      <c r="U18" s="7" t="s">
        <v>38</v>
      </c>
      <c r="V18" s="13">
        <v>44118.708333333336</v>
      </c>
      <c r="W18" s="7" t="s">
        <v>39</v>
      </c>
    </row>
    <row r="19" spans="1:23" ht="15.6" x14ac:dyDescent="0.6">
      <c r="A19" s="1" t="s">
        <v>73</v>
      </c>
      <c r="B19" s="2" t="s">
        <v>41</v>
      </c>
      <c r="C19" s="7" t="s">
        <v>74</v>
      </c>
      <c r="D19" s="7" t="s">
        <v>26</v>
      </c>
      <c r="E19" s="26">
        <v>50000</v>
      </c>
      <c r="F19" s="8">
        <v>43987</v>
      </c>
      <c r="I19" s="7" t="s">
        <v>27</v>
      </c>
      <c r="J19" s="7" t="s">
        <v>28</v>
      </c>
      <c r="K19" s="7">
        <v>1004630</v>
      </c>
      <c r="L19" s="10" t="s">
        <v>29</v>
      </c>
      <c r="M19" s="11" t="s">
        <v>30</v>
      </c>
      <c r="N19" s="7" t="s">
        <v>31</v>
      </c>
      <c r="O19" s="7" t="s">
        <v>32</v>
      </c>
      <c r="P19" s="7" t="s">
        <v>33</v>
      </c>
      <c r="Q19" s="7" t="s">
        <v>34</v>
      </c>
      <c r="R19" s="7" t="s">
        <v>35</v>
      </c>
      <c r="S19" s="12" t="s">
        <v>36</v>
      </c>
      <c r="T19" s="7" t="s">
        <v>37</v>
      </c>
      <c r="U19" s="7" t="s">
        <v>38</v>
      </c>
      <c r="V19" s="13">
        <v>44118.708333333336</v>
      </c>
      <c r="W19" s="7" t="s">
        <v>39</v>
      </c>
    </row>
    <row r="20" spans="1:23" ht="15.6" x14ac:dyDescent="0.6">
      <c r="A20" s="1" t="s">
        <v>75</v>
      </c>
      <c r="B20" s="2" t="s">
        <v>41</v>
      </c>
      <c r="C20" s="7" t="s">
        <v>76</v>
      </c>
      <c r="D20" s="7" t="s">
        <v>26</v>
      </c>
      <c r="E20" s="26">
        <v>4895400</v>
      </c>
      <c r="F20" s="8">
        <v>43993</v>
      </c>
      <c r="I20" s="7" t="s">
        <v>27</v>
      </c>
      <c r="J20" s="7" t="s">
        <v>28</v>
      </c>
      <c r="K20" s="7">
        <v>1004630</v>
      </c>
      <c r="L20" s="10" t="s">
        <v>29</v>
      </c>
      <c r="M20" s="11" t="s">
        <v>30</v>
      </c>
      <c r="N20" s="7" t="s">
        <v>31</v>
      </c>
      <c r="O20" s="7" t="s">
        <v>32</v>
      </c>
      <c r="P20" s="7" t="s">
        <v>33</v>
      </c>
      <c r="Q20" s="7" t="s">
        <v>34</v>
      </c>
      <c r="R20" s="7" t="s">
        <v>35</v>
      </c>
      <c r="S20" s="12" t="s">
        <v>36</v>
      </c>
      <c r="T20" s="7" t="s">
        <v>37</v>
      </c>
      <c r="U20" s="7" t="s">
        <v>38</v>
      </c>
      <c r="V20" s="13">
        <v>44118.708333333336</v>
      </c>
      <c r="W20" s="7" t="s">
        <v>39</v>
      </c>
    </row>
    <row r="21" spans="1:23" ht="15.6" x14ac:dyDescent="0.6">
      <c r="A21" s="1" t="s">
        <v>77</v>
      </c>
      <c r="B21" s="2" t="s">
        <v>41</v>
      </c>
      <c r="C21" s="7" t="s">
        <v>78</v>
      </c>
      <c r="D21" s="7" t="s">
        <v>26</v>
      </c>
      <c r="E21" s="26">
        <v>24600</v>
      </c>
      <c r="F21" s="8">
        <v>43993</v>
      </c>
      <c r="I21" s="7" t="s">
        <v>27</v>
      </c>
      <c r="J21" s="7" t="s">
        <v>28</v>
      </c>
      <c r="K21" s="7">
        <v>1004630</v>
      </c>
      <c r="L21" s="10" t="s">
        <v>29</v>
      </c>
      <c r="M21" s="11" t="s">
        <v>30</v>
      </c>
      <c r="N21" s="7" t="s">
        <v>31</v>
      </c>
      <c r="O21" s="7" t="s">
        <v>32</v>
      </c>
      <c r="P21" s="7" t="s">
        <v>33</v>
      </c>
      <c r="Q21" s="7" t="s">
        <v>34</v>
      </c>
      <c r="R21" s="7" t="s">
        <v>35</v>
      </c>
      <c r="S21" s="12" t="s">
        <v>36</v>
      </c>
      <c r="T21" s="7" t="s">
        <v>37</v>
      </c>
      <c r="U21" s="7" t="s">
        <v>38</v>
      </c>
      <c r="V21" s="13">
        <v>44118.708333333336</v>
      </c>
      <c r="W21" s="7" t="s">
        <v>39</v>
      </c>
    </row>
    <row r="22" spans="1:23" ht="15.6" x14ac:dyDescent="0.6">
      <c r="A22" s="1" t="s">
        <v>79</v>
      </c>
      <c r="B22" s="2" t="s">
        <v>41</v>
      </c>
      <c r="C22" s="7" t="s">
        <v>80</v>
      </c>
      <c r="D22" s="7" t="s">
        <v>26</v>
      </c>
      <c r="E22" s="26">
        <v>4895400</v>
      </c>
      <c r="F22" s="8">
        <v>44019</v>
      </c>
      <c r="I22" s="7" t="s">
        <v>27</v>
      </c>
      <c r="J22" s="7" t="s">
        <v>28</v>
      </c>
      <c r="K22" s="7">
        <v>1004630</v>
      </c>
      <c r="L22" s="10" t="s">
        <v>29</v>
      </c>
      <c r="M22" s="11" t="s">
        <v>30</v>
      </c>
      <c r="N22" s="7" t="s">
        <v>31</v>
      </c>
      <c r="O22" s="7" t="s">
        <v>32</v>
      </c>
      <c r="P22" s="7" t="s">
        <v>33</v>
      </c>
      <c r="Q22" s="7" t="s">
        <v>34</v>
      </c>
      <c r="R22" s="7" t="s">
        <v>35</v>
      </c>
      <c r="S22" s="12" t="s">
        <v>36</v>
      </c>
      <c r="T22" s="7" t="s">
        <v>37</v>
      </c>
      <c r="U22" s="7" t="s">
        <v>38</v>
      </c>
      <c r="V22" s="13">
        <v>44118.708333333336</v>
      </c>
      <c r="W22" s="7" t="s">
        <v>39</v>
      </c>
    </row>
    <row r="23" spans="1:23" ht="15.6" x14ac:dyDescent="0.6">
      <c r="A23" s="1" t="s">
        <v>81</v>
      </c>
      <c r="B23" s="2" t="s">
        <v>41</v>
      </c>
      <c r="C23" s="7" t="s">
        <v>82</v>
      </c>
      <c r="D23" s="7" t="s">
        <v>26</v>
      </c>
      <c r="E23" s="26">
        <v>24600</v>
      </c>
      <c r="F23" s="8">
        <v>44019</v>
      </c>
      <c r="I23" s="7" t="s">
        <v>27</v>
      </c>
      <c r="J23" s="7" t="s">
        <v>28</v>
      </c>
      <c r="K23" s="7">
        <v>1004630</v>
      </c>
      <c r="L23" s="10" t="s">
        <v>29</v>
      </c>
      <c r="M23" s="11" t="s">
        <v>30</v>
      </c>
      <c r="N23" s="7" t="s">
        <v>31</v>
      </c>
      <c r="O23" s="7" t="s">
        <v>32</v>
      </c>
      <c r="P23" s="7" t="s">
        <v>33</v>
      </c>
      <c r="Q23" s="7" t="s">
        <v>34</v>
      </c>
      <c r="R23" s="7" t="s">
        <v>35</v>
      </c>
      <c r="S23" s="12" t="s">
        <v>36</v>
      </c>
      <c r="T23" s="7" t="s">
        <v>37</v>
      </c>
      <c r="U23" s="7" t="s">
        <v>38</v>
      </c>
      <c r="V23" s="13">
        <v>44118.708333333336</v>
      </c>
      <c r="W23" s="7" t="s">
        <v>39</v>
      </c>
    </row>
    <row r="24" spans="1:23" ht="15.6" x14ac:dyDescent="0.6">
      <c r="A24" s="1" t="s">
        <v>83</v>
      </c>
      <c r="B24" s="2" t="s">
        <v>41</v>
      </c>
      <c r="C24" s="7" t="s">
        <v>84</v>
      </c>
      <c r="D24" s="7" t="s">
        <v>26</v>
      </c>
      <c r="E24" s="26">
        <v>4895400</v>
      </c>
      <c r="F24" s="8">
        <v>44027</v>
      </c>
      <c r="I24" s="7" t="s">
        <v>27</v>
      </c>
      <c r="J24" s="7" t="s">
        <v>28</v>
      </c>
      <c r="K24" s="7">
        <v>1004630</v>
      </c>
      <c r="L24" s="10" t="s">
        <v>29</v>
      </c>
      <c r="M24" s="11" t="s">
        <v>30</v>
      </c>
      <c r="N24" s="7" t="s">
        <v>31</v>
      </c>
      <c r="O24" s="7" t="s">
        <v>32</v>
      </c>
      <c r="P24" s="7" t="s">
        <v>33</v>
      </c>
      <c r="Q24" s="7" t="s">
        <v>34</v>
      </c>
      <c r="R24" s="7" t="s">
        <v>35</v>
      </c>
      <c r="S24" s="12" t="s">
        <v>36</v>
      </c>
      <c r="T24" s="7" t="s">
        <v>37</v>
      </c>
      <c r="U24" s="7" t="s">
        <v>38</v>
      </c>
      <c r="V24" s="13">
        <v>44118.708333333336</v>
      </c>
      <c r="W24" s="7" t="s">
        <v>39</v>
      </c>
    </row>
    <row r="25" spans="1:23" ht="15.6" x14ac:dyDescent="0.6">
      <c r="A25" s="1" t="s">
        <v>85</v>
      </c>
      <c r="B25" s="2" t="s">
        <v>41</v>
      </c>
      <c r="C25" s="7" t="s">
        <v>86</v>
      </c>
      <c r="D25" s="7" t="s">
        <v>26</v>
      </c>
      <c r="E25" s="26">
        <v>24600</v>
      </c>
      <c r="F25" s="8">
        <v>44027</v>
      </c>
      <c r="I25" s="7" t="s">
        <v>27</v>
      </c>
      <c r="J25" s="7" t="s">
        <v>28</v>
      </c>
      <c r="K25" s="7">
        <v>1004630</v>
      </c>
      <c r="L25" s="10" t="s">
        <v>29</v>
      </c>
      <c r="M25" s="11" t="s">
        <v>30</v>
      </c>
      <c r="N25" s="7" t="s">
        <v>31</v>
      </c>
      <c r="O25" s="7" t="s">
        <v>32</v>
      </c>
      <c r="P25" s="7" t="s">
        <v>33</v>
      </c>
      <c r="Q25" s="7" t="s">
        <v>34</v>
      </c>
      <c r="R25" s="7" t="s">
        <v>35</v>
      </c>
      <c r="S25" s="12" t="s">
        <v>36</v>
      </c>
      <c r="T25" s="7" t="s">
        <v>37</v>
      </c>
      <c r="U25" s="7" t="s">
        <v>38</v>
      </c>
      <c r="V25" s="13">
        <v>44118.708333333336</v>
      </c>
      <c r="W25" s="7" t="s">
        <v>39</v>
      </c>
    </row>
    <row r="26" spans="1:23" ht="15.6" x14ac:dyDescent="0.6">
      <c r="A26" s="1" t="s">
        <v>87</v>
      </c>
      <c r="B26" s="2" t="s">
        <v>41</v>
      </c>
      <c r="C26" s="7" t="s">
        <v>88</v>
      </c>
      <c r="D26" s="7" t="s">
        <v>26</v>
      </c>
      <c r="E26" s="26">
        <v>4753715.05</v>
      </c>
      <c r="F26" s="8">
        <v>44035</v>
      </c>
      <c r="I26" s="7" t="s">
        <v>27</v>
      </c>
      <c r="J26" s="7" t="s">
        <v>28</v>
      </c>
      <c r="K26" s="7">
        <v>1004630</v>
      </c>
      <c r="L26" s="10" t="s">
        <v>29</v>
      </c>
      <c r="M26" s="11" t="s">
        <v>30</v>
      </c>
      <c r="N26" s="7" t="s">
        <v>31</v>
      </c>
      <c r="O26" s="7" t="s">
        <v>32</v>
      </c>
      <c r="P26" s="7" t="s">
        <v>33</v>
      </c>
      <c r="Q26" s="7" t="s">
        <v>34</v>
      </c>
      <c r="R26" s="7" t="s">
        <v>35</v>
      </c>
      <c r="S26" s="12" t="s">
        <v>36</v>
      </c>
      <c r="T26" s="7" t="s">
        <v>37</v>
      </c>
      <c r="U26" s="7" t="s">
        <v>38</v>
      </c>
      <c r="V26" s="13">
        <v>44118.708333333336</v>
      </c>
      <c r="W26" s="7" t="s">
        <v>39</v>
      </c>
    </row>
    <row r="27" spans="1:23" ht="15.6" x14ac:dyDescent="0.6">
      <c r="A27" s="1" t="s">
        <v>89</v>
      </c>
      <c r="B27" s="2" t="s">
        <v>41</v>
      </c>
      <c r="C27" s="7" t="s">
        <v>90</v>
      </c>
      <c r="D27" s="7" t="s">
        <v>26</v>
      </c>
      <c r="E27" s="26">
        <v>24600</v>
      </c>
      <c r="F27" s="8">
        <v>44035</v>
      </c>
      <c r="I27" s="7" t="s">
        <v>27</v>
      </c>
      <c r="J27" s="7" t="s">
        <v>28</v>
      </c>
      <c r="K27" s="7">
        <v>1004630</v>
      </c>
      <c r="L27" s="10" t="s">
        <v>29</v>
      </c>
      <c r="M27" s="11" t="s">
        <v>30</v>
      </c>
      <c r="N27" s="7" t="s">
        <v>31</v>
      </c>
      <c r="O27" s="7" t="s">
        <v>32</v>
      </c>
      <c r="P27" s="7" t="s">
        <v>33</v>
      </c>
      <c r="Q27" s="7" t="s">
        <v>34</v>
      </c>
      <c r="R27" s="7" t="s">
        <v>35</v>
      </c>
      <c r="S27" s="12" t="s">
        <v>36</v>
      </c>
      <c r="T27" s="7" t="s">
        <v>37</v>
      </c>
      <c r="U27" s="7" t="s">
        <v>38</v>
      </c>
      <c r="V27" s="13">
        <v>44118.708333333336</v>
      </c>
      <c r="W27" s="7" t="s">
        <v>39</v>
      </c>
    </row>
    <row r="28" spans="1:23" ht="15.6" x14ac:dyDescent="0.6">
      <c r="A28" s="1" t="s">
        <v>91</v>
      </c>
      <c r="B28" s="2" t="s">
        <v>41</v>
      </c>
      <c r="C28" s="19" t="s">
        <v>132</v>
      </c>
      <c r="D28" s="1" t="s">
        <v>26</v>
      </c>
      <c r="E28" s="26">
        <v>4950125</v>
      </c>
      <c r="F28" s="8">
        <v>44071</v>
      </c>
      <c r="G28" s="15"/>
      <c r="I28" s="7" t="s">
        <v>27</v>
      </c>
      <c r="J28" s="7" t="s">
        <v>28</v>
      </c>
      <c r="K28" s="7">
        <v>1004630</v>
      </c>
      <c r="L28" s="10" t="s">
        <v>29</v>
      </c>
      <c r="M28" s="11" t="s">
        <v>30</v>
      </c>
      <c r="N28" s="7" t="s">
        <v>31</v>
      </c>
      <c r="O28" s="7" t="s">
        <v>32</v>
      </c>
      <c r="P28" s="7" t="s">
        <v>33</v>
      </c>
      <c r="Q28" s="7" t="s">
        <v>34</v>
      </c>
      <c r="R28" s="7" t="s">
        <v>35</v>
      </c>
      <c r="S28" s="12" t="s">
        <v>36</v>
      </c>
      <c r="T28" s="7" t="s">
        <v>37</v>
      </c>
      <c r="U28" s="7" t="s">
        <v>38</v>
      </c>
      <c r="V28" s="13">
        <v>44118.708333333336</v>
      </c>
      <c r="W28" s="7" t="s">
        <v>39</v>
      </c>
    </row>
    <row r="29" spans="1:23" ht="15.6" x14ac:dyDescent="0.6">
      <c r="A29" s="1" t="s">
        <v>92</v>
      </c>
      <c r="B29" s="2" t="s">
        <v>41</v>
      </c>
      <c r="C29" s="7" t="s">
        <v>169</v>
      </c>
      <c r="D29" s="1" t="s">
        <v>26</v>
      </c>
      <c r="E29" s="26">
        <v>24875</v>
      </c>
      <c r="F29" s="8">
        <v>44071</v>
      </c>
      <c r="G29" s="15"/>
      <c r="I29" s="7" t="s">
        <v>27</v>
      </c>
      <c r="J29" s="7" t="s">
        <v>28</v>
      </c>
      <c r="K29" s="7">
        <v>1004630</v>
      </c>
      <c r="L29" s="10" t="s">
        <v>29</v>
      </c>
      <c r="M29" s="11" t="s">
        <v>30</v>
      </c>
      <c r="N29" s="7" t="s">
        <v>31</v>
      </c>
      <c r="O29" s="7" t="s">
        <v>32</v>
      </c>
      <c r="P29" s="7" t="s">
        <v>33</v>
      </c>
      <c r="Q29" s="7" t="s">
        <v>34</v>
      </c>
      <c r="R29" s="7" t="s">
        <v>35</v>
      </c>
      <c r="S29" s="12" t="s">
        <v>36</v>
      </c>
      <c r="T29" s="7" t="s">
        <v>37</v>
      </c>
      <c r="U29" s="7" t="s">
        <v>38</v>
      </c>
      <c r="V29" s="13">
        <v>44118.708333333336</v>
      </c>
      <c r="W29" s="7" t="s">
        <v>39</v>
      </c>
    </row>
    <row r="30" spans="1:23" ht="15.6" x14ac:dyDescent="0.6">
      <c r="A30" s="1" t="s">
        <v>93</v>
      </c>
      <c r="B30" s="2" t="s">
        <v>41</v>
      </c>
      <c r="C30" s="1" t="s">
        <v>94</v>
      </c>
      <c r="D30" s="1" t="s">
        <v>26</v>
      </c>
      <c r="E30" s="27">
        <v>155430</v>
      </c>
      <c r="F30" s="8">
        <v>43966</v>
      </c>
      <c r="I30" s="7" t="s">
        <v>27</v>
      </c>
      <c r="J30" s="7" t="s">
        <v>28</v>
      </c>
      <c r="K30" s="7">
        <v>1004630</v>
      </c>
      <c r="L30" s="10" t="s">
        <v>29</v>
      </c>
      <c r="M30" s="11" t="s">
        <v>30</v>
      </c>
      <c r="N30" s="7" t="s">
        <v>31</v>
      </c>
      <c r="O30" s="7" t="s">
        <v>95</v>
      </c>
      <c r="P30" s="7" t="s">
        <v>33</v>
      </c>
      <c r="Q30" s="7" t="s">
        <v>34</v>
      </c>
      <c r="R30" s="7" t="s">
        <v>35</v>
      </c>
      <c r="S30" s="12" t="s">
        <v>36</v>
      </c>
      <c r="T30" s="7" t="s">
        <v>37</v>
      </c>
      <c r="U30" s="7" t="s">
        <v>38</v>
      </c>
      <c r="V30" s="13">
        <v>44118.708333333336</v>
      </c>
      <c r="W30" s="7" t="s">
        <v>39</v>
      </c>
    </row>
    <row r="31" spans="1:23" ht="15.6" x14ac:dyDescent="0.6">
      <c r="A31" s="1" t="s">
        <v>96</v>
      </c>
      <c r="B31" s="2" t="s">
        <v>41</v>
      </c>
      <c r="C31" s="1" t="s">
        <v>97</v>
      </c>
      <c r="D31" s="1" t="s">
        <v>26</v>
      </c>
      <c r="E31" s="27">
        <v>1570</v>
      </c>
      <c r="F31" s="8">
        <v>43966</v>
      </c>
      <c r="I31" s="7" t="s">
        <v>27</v>
      </c>
      <c r="J31" s="7" t="s">
        <v>28</v>
      </c>
      <c r="K31" s="7">
        <v>1004630</v>
      </c>
      <c r="L31" s="10" t="s">
        <v>29</v>
      </c>
      <c r="M31" s="11" t="s">
        <v>30</v>
      </c>
      <c r="N31" s="7" t="s">
        <v>31</v>
      </c>
      <c r="O31" s="7" t="s">
        <v>32</v>
      </c>
      <c r="P31" s="7" t="s">
        <v>33</v>
      </c>
      <c r="Q31" s="7" t="s">
        <v>34</v>
      </c>
      <c r="R31" s="7" t="s">
        <v>35</v>
      </c>
      <c r="S31" s="12" t="s">
        <v>36</v>
      </c>
      <c r="T31" s="7" t="s">
        <v>37</v>
      </c>
      <c r="U31" s="7" t="s">
        <v>38</v>
      </c>
      <c r="V31" s="13">
        <v>44118.708333333336</v>
      </c>
      <c r="W31" s="7" t="s">
        <v>39</v>
      </c>
    </row>
    <row r="32" spans="1:23" ht="15.6" x14ac:dyDescent="0.6">
      <c r="A32" s="1" t="s">
        <v>98</v>
      </c>
      <c r="B32" s="2" t="s">
        <v>99</v>
      </c>
      <c r="C32" s="7" t="s">
        <v>100</v>
      </c>
      <c r="D32" s="7" t="s">
        <v>26</v>
      </c>
      <c r="E32" s="26">
        <v>398000</v>
      </c>
      <c r="F32" s="8">
        <v>43987</v>
      </c>
      <c r="I32" s="7" t="s">
        <v>27</v>
      </c>
      <c r="J32" s="7" t="s">
        <v>28</v>
      </c>
      <c r="K32" s="7">
        <v>1004630</v>
      </c>
      <c r="L32" s="10" t="s">
        <v>29</v>
      </c>
      <c r="M32" s="11" t="s">
        <v>30</v>
      </c>
      <c r="N32" s="7" t="s">
        <v>31</v>
      </c>
      <c r="O32" s="7" t="s">
        <v>32</v>
      </c>
      <c r="P32" s="7" t="s">
        <v>33</v>
      </c>
      <c r="Q32" s="7" t="s">
        <v>34</v>
      </c>
      <c r="R32" s="7" t="s">
        <v>35</v>
      </c>
      <c r="S32" s="12" t="s">
        <v>36</v>
      </c>
      <c r="T32" s="7" t="s">
        <v>37</v>
      </c>
      <c r="U32" s="7" t="s">
        <v>38</v>
      </c>
      <c r="V32" s="13">
        <v>44118.708333333336</v>
      </c>
      <c r="W32" s="7" t="s">
        <v>39</v>
      </c>
    </row>
    <row r="33" spans="1:23" ht="15.6" x14ac:dyDescent="0.6">
      <c r="A33" s="1" t="s">
        <v>101</v>
      </c>
      <c r="B33" s="2" t="s">
        <v>99</v>
      </c>
      <c r="C33" s="7" t="s">
        <v>102</v>
      </c>
      <c r="D33" s="7" t="s">
        <v>26</v>
      </c>
      <c r="E33" s="26">
        <v>2000</v>
      </c>
      <c r="F33" s="8">
        <v>43987</v>
      </c>
      <c r="I33" s="7" t="s">
        <v>27</v>
      </c>
      <c r="J33" s="7" t="s">
        <v>28</v>
      </c>
      <c r="K33" s="7">
        <v>1004630</v>
      </c>
      <c r="L33" s="10" t="s">
        <v>29</v>
      </c>
      <c r="M33" s="11" t="s">
        <v>30</v>
      </c>
      <c r="N33" s="7" t="s">
        <v>31</v>
      </c>
      <c r="O33" s="7" t="s">
        <v>32</v>
      </c>
      <c r="P33" s="7" t="s">
        <v>33</v>
      </c>
      <c r="Q33" s="7" t="s">
        <v>34</v>
      </c>
      <c r="R33" s="7" t="s">
        <v>35</v>
      </c>
      <c r="S33" s="12" t="s">
        <v>36</v>
      </c>
      <c r="T33" s="7" t="s">
        <v>37</v>
      </c>
      <c r="U33" s="7" t="s">
        <v>38</v>
      </c>
      <c r="V33" s="13">
        <v>44118.708333333336</v>
      </c>
      <c r="W33" s="7" t="s">
        <v>39</v>
      </c>
    </row>
    <row r="34" spans="1:23" ht="15.6" x14ac:dyDescent="0.6">
      <c r="A34" s="1" t="s">
        <v>103</v>
      </c>
      <c r="B34" s="2" t="s">
        <v>104</v>
      </c>
      <c r="C34" s="7" t="s">
        <v>105</v>
      </c>
      <c r="D34" s="7" t="s">
        <v>26</v>
      </c>
      <c r="E34" s="26">
        <v>94525</v>
      </c>
      <c r="F34" s="8">
        <v>43987</v>
      </c>
      <c r="I34" s="7" t="s">
        <v>27</v>
      </c>
      <c r="J34" s="7" t="s">
        <v>28</v>
      </c>
      <c r="K34" s="7">
        <v>1004630</v>
      </c>
      <c r="L34" s="10" t="s">
        <v>29</v>
      </c>
      <c r="M34" s="11" t="s">
        <v>30</v>
      </c>
      <c r="N34" s="7" t="s">
        <v>31</v>
      </c>
      <c r="O34" s="7" t="s">
        <v>106</v>
      </c>
      <c r="P34" s="7" t="s">
        <v>33</v>
      </c>
      <c r="Q34" s="7" t="s">
        <v>34</v>
      </c>
      <c r="R34" s="7" t="s">
        <v>35</v>
      </c>
      <c r="S34" s="12" t="s">
        <v>36</v>
      </c>
      <c r="T34" s="7" t="s">
        <v>37</v>
      </c>
      <c r="U34" s="7" t="s">
        <v>38</v>
      </c>
      <c r="V34" s="13">
        <v>44118.708333333336</v>
      </c>
      <c r="W34" s="7" t="s">
        <v>39</v>
      </c>
    </row>
    <row r="35" spans="1:23" ht="15.6" x14ac:dyDescent="0.6">
      <c r="A35" s="1" t="s">
        <v>107</v>
      </c>
      <c r="B35" s="2" t="s">
        <v>104</v>
      </c>
      <c r="C35" s="7" t="s">
        <v>108</v>
      </c>
      <c r="D35" s="7" t="s">
        <v>26</v>
      </c>
      <c r="E35" s="22">
        <v>475</v>
      </c>
      <c r="F35" s="8">
        <v>43987</v>
      </c>
      <c r="I35" s="7" t="s">
        <v>27</v>
      </c>
      <c r="J35" s="7" t="s">
        <v>28</v>
      </c>
      <c r="K35" s="7">
        <v>1004630</v>
      </c>
      <c r="L35" s="10" t="s">
        <v>29</v>
      </c>
      <c r="M35" s="11" t="s">
        <v>30</v>
      </c>
      <c r="N35" s="7" t="s">
        <v>31</v>
      </c>
      <c r="O35" s="7" t="s">
        <v>32</v>
      </c>
      <c r="P35" s="7" t="s">
        <v>33</v>
      </c>
      <c r="Q35" s="7" t="s">
        <v>34</v>
      </c>
      <c r="R35" s="7" t="s">
        <v>35</v>
      </c>
      <c r="S35" s="12" t="s">
        <v>36</v>
      </c>
      <c r="T35" s="7" t="s">
        <v>37</v>
      </c>
      <c r="U35" s="7" t="s">
        <v>38</v>
      </c>
      <c r="V35" s="13">
        <v>44118.708333333336</v>
      </c>
      <c r="W35" s="7" t="s">
        <v>39</v>
      </c>
    </row>
    <row r="36" spans="1:23" ht="15.6" x14ac:dyDescent="0.6">
      <c r="A36" s="1" t="s">
        <v>109</v>
      </c>
      <c r="B36" s="2" t="s">
        <v>110</v>
      </c>
      <c r="C36" s="7" t="s">
        <v>111</v>
      </c>
      <c r="D36" s="7" t="s">
        <v>26</v>
      </c>
      <c r="E36" s="22">
        <v>64675</v>
      </c>
      <c r="F36" s="8">
        <v>43987</v>
      </c>
      <c r="I36" s="7" t="s">
        <v>27</v>
      </c>
      <c r="J36" s="7" t="s">
        <v>28</v>
      </c>
      <c r="K36" s="7">
        <v>1004630</v>
      </c>
      <c r="L36" s="10" t="s">
        <v>29</v>
      </c>
      <c r="M36" s="11" t="s">
        <v>30</v>
      </c>
      <c r="N36" s="7" t="s">
        <v>31</v>
      </c>
      <c r="O36" s="7" t="s">
        <v>112</v>
      </c>
      <c r="P36" s="7" t="s">
        <v>33</v>
      </c>
      <c r="Q36" s="7" t="s">
        <v>34</v>
      </c>
      <c r="R36" s="7" t="s">
        <v>35</v>
      </c>
      <c r="S36" s="12" t="s">
        <v>36</v>
      </c>
      <c r="T36" s="7" t="s">
        <v>37</v>
      </c>
      <c r="U36" s="7" t="s">
        <v>38</v>
      </c>
      <c r="V36" s="13">
        <v>44118.708333333336</v>
      </c>
      <c r="W36" s="7" t="s">
        <v>39</v>
      </c>
    </row>
    <row r="37" spans="1:23" ht="15.6" x14ac:dyDescent="0.6">
      <c r="A37" s="1" t="s">
        <v>113</v>
      </c>
      <c r="B37" s="2" t="s">
        <v>110</v>
      </c>
      <c r="C37" s="7" t="s">
        <v>114</v>
      </c>
      <c r="D37" s="7" t="s">
        <v>26</v>
      </c>
      <c r="E37" s="22">
        <v>325</v>
      </c>
      <c r="F37" s="8">
        <v>43987</v>
      </c>
      <c r="I37" s="7" t="s">
        <v>27</v>
      </c>
      <c r="J37" s="7" t="s">
        <v>28</v>
      </c>
      <c r="K37" s="7">
        <v>1004630</v>
      </c>
      <c r="L37" s="10" t="s">
        <v>29</v>
      </c>
      <c r="M37" s="11" t="s">
        <v>30</v>
      </c>
      <c r="N37" s="7" t="s">
        <v>31</v>
      </c>
      <c r="O37" s="7" t="s">
        <v>32</v>
      </c>
      <c r="P37" s="7" t="s">
        <v>33</v>
      </c>
      <c r="Q37" s="7" t="s">
        <v>34</v>
      </c>
      <c r="R37" s="7" t="s">
        <v>35</v>
      </c>
      <c r="S37" s="12" t="s">
        <v>36</v>
      </c>
      <c r="T37" s="7" t="s">
        <v>37</v>
      </c>
      <c r="U37" s="7" t="s">
        <v>38</v>
      </c>
      <c r="V37" s="13">
        <v>44118.708333333336</v>
      </c>
      <c r="W37" s="7" t="s">
        <v>39</v>
      </c>
    </row>
    <row r="38" spans="1:23" ht="15.6" x14ac:dyDescent="0.6">
      <c r="A38" s="1" t="s">
        <v>115</v>
      </c>
      <c r="B38" s="2" t="s">
        <v>116</v>
      </c>
      <c r="C38" s="7" t="s">
        <v>117</v>
      </c>
      <c r="D38" s="7" t="s">
        <v>26</v>
      </c>
      <c r="E38" s="22">
        <v>237500</v>
      </c>
      <c r="F38" s="8">
        <v>44013</v>
      </c>
      <c r="G38" s="16"/>
      <c r="H38" s="16"/>
      <c r="I38" s="7" t="s">
        <v>27</v>
      </c>
      <c r="J38" s="7" t="s">
        <v>28</v>
      </c>
      <c r="K38" s="7">
        <v>1004630</v>
      </c>
      <c r="L38" s="10" t="s">
        <v>29</v>
      </c>
      <c r="M38" s="11" t="s">
        <v>30</v>
      </c>
      <c r="N38" s="7" t="s">
        <v>31</v>
      </c>
      <c r="O38" s="7" t="s">
        <v>32</v>
      </c>
      <c r="P38" s="7" t="s">
        <v>33</v>
      </c>
      <c r="Q38" s="7" t="s">
        <v>34</v>
      </c>
      <c r="R38" s="7" t="s">
        <v>35</v>
      </c>
      <c r="S38" s="12" t="s">
        <v>36</v>
      </c>
      <c r="T38" s="7" t="s">
        <v>37</v>
      </c>
      <c r="U38" s="7" t="s">
        <v>38</v>
      </c>
      <c r="V38" s="13">
        <v>44118.708333333336</v>
      </c>
      <c r="W38" s="7" t="s">
        <v>39</v>
      </c>
    </row>
    <row r="39" spans="1:23" ht="15.6" x14ac:dyDescent="0.6">
      <c r="A39" s="1" t="s">
        <v>118</v>
      </c>
      <c r="B39" s="2" t="s">
        <v>116</v>
      </c>
      <c r="C39" s="7" t="s">
        <v>119</v>
      </c>
      <c r="D39" s="7" t="s">
        <v>26</v>
      </c>
      <c r="E39" s="22">
        <v>12500</v>
      </c>
      <c r="F39" s="8">
        <v>44013</v>
      </c>
      <c r="G39" s="16"/>
      <c r="H39" s="16"/>
      <c r="I39" s="7" t="s">
        <v>27</v>
      </c>
      <c r="J39" s="7" t="s">
        <v>28</v>
      </c>
      <c r="K39" s="7">
        <v>1004630</v>
      </c>
      <c r="L39" s="10" t="s">
        <v>29</v>
      </c>
      <c r="M39" s="11" t="s">
        <v>30</v>
      </c>
      <c r="N39" s="7" t="s">
        <v>31</v>
      </c>
      <c r="O39" s="7" t="s">
        <v>32</v>
      </c>
      <c r="P39" s="7" t="s">
        <v>33</v>
      </c>
      <c r="Q39" s="7" t="s">
        <v>34</v>
      </c>
      <c r="R39" s="7" t="s">
        <v>35</v>
      </c>
      <c r="S39" s="12" t="s">
        <v>36</v>
      </c>
      <c r="T39" s="7" t="s">
        <v>37</v>
      </c>
      <c r="U39" s="7" t="s">
        <v>38</v>
      </c>
      <c r="V39" s="13">
        <v>44118.708333333336</v>
      </c>
      <c r="W39" s="7" t="s">
        <v>39</v>
      </c>
    </row>
    <row r="40" spans="1:23" ht="15.6" x14ac:dyDescent="0.6">
      <c r="A40" s="1" t="s">
        <v>120</v>
      </c>
      <c r="B40" s="2" t="s">
        <v>121</v>
      </c>
      <c r="C40" s="1" t="s">
        <v>122</v>
      </c>
      <c r="D40" s="1" t="s">
        <v>26</v>
      </c>
      <c r="E40" s="25">
        <v>497500</v>
      </c>
      <c r="F40" s="8">
        <v>44034</v>
      </c>
      <c r="I40" s="7" t="s">
        <v>27</v>
      </c>
      <c r="J40" s="7" t="s">
        <v>28</v>
      </c>
      <c r="K40" s="7">
        <v>1004630</v>
      </c>
      <c r="L40" s="10" t="s">
        <v>29</v>
      </c>
      <c r="M40" s="11" t="s">
        <v>30</v>
      </c>
      <c r="N40" s="7" t="s">
        <v>31</v>
      </c>
      <c r="O40" s="7" t="s">
        <v>123</v>
      </c>
      <c r="P40" s="7" t="s">
        <v>33</v>
      </c>
      <c r="Q40" s="7" t="s">
        <v>34</v>
      </c>
      <c r="R40" s="7" t="s">
        <v>35</v>
      </c>
      <c r="S40" s="12" t="s">
        <v>36</v>
      </c>
      <c r="T40" s="7" t="s">
        <v>37</v>
      </c>
      <c r="U40" s="7" t="s">
        <v>38</v>
      </c>
      <c r="V40" s="13">
        <v>44118.708333333336</v>
      </c>
      <c r="W40" s="7" t="s">
        <v>39</v>
      </c>
    </row>
    <row r="41" spans="1:23" ht="15.6" x14ac:dyDescent="0.6">
      <c r="A41" s="1" t="s">
        <v>124</v>
      </c>
      <c r="B41" s="2" t="s">
        <v>125</v>
      </c>
      <c r="C41" s="7" t="s">
        <v>126</v>
      </c>
      <c r="D41" s="1" t="s">
        <v>26</v>
      </c>
      <c r="E41" s="25">
        <v>2500</v>
      </c>
      <c r="F41" s="8">
        <v>44034</v>
      </c>
      <c r="I41" s="7" t="s">
        <v>27</v>
      </c>
      <c r="J41" s="7" t="s">
        <v>28</v>
      </c>
      <c r="K41" s="7">
        <v>1004630</v>
      </c>
      <c r="L41" s="10" t="s">
        <v>29</v>
      </c>
      <c r="M41" s="11" t="s">
        <v>30</v>
      </c>
      <c r="N41" s="7" t="s">
        <v>31</v>
      </c>
      <c r="O41" s="7" t="s">
        <v>32</v>
      </c>
      <c r="P41" s="7" t="s">
        <v>33</v>
      </c>
      <c r="Q41" s="7" t="s">
        <v>34</v>
      </c>
      <c r="R41" s="7" t="s">
        <v>35</v>
      </c>
      <c r="S41" s="12" t="s">
        <v>36</v>
      </c>
      <c r="T41" s="7" t="s">
        <v>37</v>
      </c>
      <c r="U41" s="7" t="s">
        <v>38</v>
      </c>
      <c r="V41" s="13">
        <v>44118.708333333336</v>
      </c>
      <c r="W41" s="7" t="s">
        <v>39</v>
      </c>
    </row>
    <row r="42" spans="1:23" ht="15.6" x14ac:dyDescent="0.6">
      <c r="A42" s="1" t="s">
        <v>127</v>
      </c>
      <c r="B42" s="2" t="s">
        <v>104</v>
      </c>
      <c r="C42" s="7" t="s">
        <v>105</v>
      </c>
      <c r="D42" s="1" t="s">
        <v>26</v>
      </c>
      <c r="E42" s="25">
        <f>189428-E43</f>
        <v>188955.86</v>
      </c>
      <c r="F42" s="8">
        <v>44034</v>
      </c>
      <c r="G42" s="15"/>
      <c r="I42" s="7" t="s">
        <v>27</v>
      </c>
      <c r="J42" s="7" t="s">
        <v>28</v>
      </c>
      <c r="K42" s="7">
        <v>1004630</v>
      </c>
      <c r="L42" s="10" t="s">
        <v>29</v>
      </c>
      <c r="M42" s="11" t="s">
        <v>30</v>
      </c>
      <c r="N42" s="7" t="s">
        <v>31</v>
      </c>
      <c r="O42" s="7" t="s">
        <v>106</v>
      </c>
      <c r="P42" s="7" t="s">
        <v>33</v>
      </c>
      <c r="Q42" s="7" t="s">
        <v>34</v>
      </c>
      <c r="R42" s="7" t="s">
        <v>35</v>
      </c>
      <c r="S42" s="12" t="s">
        <v>36</v>
      </c>
      <c r="T42" s="7" t="s">
        <v>37</v>
      </c>
      <c r="U42" s="7" t="s">
        <v>38</v>
      </c>
      <c r="V42" s="13">
        <v>44118.708333333336</v>
      </c>
      <c r="W42" s="7" t="s">
        <v>39</v>
      </c>
    </row>
    <row r="43" spans="1:23" ht="15.6" x14ac:dyDescent="0.6">
      <c r="A43" s="1" t="s">
        <v>128</v>
      </c>
      <c r="B43" s="2" t="s">
        <v>104</v>
      </c>
      <c r="C43" s="7" t="s">
        <v>108</v>
      </c>
      <c r="D43" s="1" t="s">
        <v>26</v>
      </c>
      <c r="E43" s="25">
        <v>472.14</v>
      </c>
      <c r="F43" s="8">
        <v>44034</v>
      </c>
      <c r="G43" s="15"/>
      <c r="I43" s="7" t="s">
        <v>27</v>
      </c>
      <c r="J43" s="7" t="s">
        <v>28</v>
      </c>
      <c r="K43" s="7">
        <v>1004630</v>
      </c>
      <c r="L43" s="10" t="s">
        <v>29</v>
      </c>
      <c r="M43" s="11" t="s">
        <v>30</v>
      </c>
      <c r="N43" s="7" t="s">
        <v>31</v>
      </c>
      <c r="O43" s="7" t="s">
        <v>32</v>
      </c>
      <c r="P43" s="7" t="s">
        <v>33</v>
      </c>
      <c r="Q43" s="7" t="s">
        <v>34</v>
      </c>
      <c r="R43" s="7" t="s">
        <v>35</v>
      </c>
      <c r="S43" s="12" t="s">
        <v>36</v>
      </c>
      <c r="T43" s="7" t="s">
        <v>37</v>
      </c>
      <c r="U43" s="7" t="s">
        <v>38</v>
      </c>
      <c r="V43" s="13">
        <v>44118.708333333336</v>
      </c>
      <c r="W43" s="7" t="s">
        <v>39</v>
      </c>
    </row>
    <row r="44" spans="1:23" ht="15.6" x14ac:dyDescent="0.6">
      <c r="A44" s="1" t="s">
        <v>129</v>
      </c>
      <c r="B44" s="2" t="s">
        <v>116</v>
      </c>
      <c r="C44" s="7" t="s">
        <v>130</v>
      </c>
      <c r="D44" s="7" t="s">
        <v>26</v>
      </c>
      <c r="E44" s="22">
        <v>627170.1</v>
      </c>
      <c r="F44" s="8">
        <v>44071</v>
      </c>
      <c r="G44" s="15"/>
      <c r="I44" s="7" t="s">
        <v>27</v>
      </c>
      <c r="J44" s="7" t="s">
        <v>28</v>
      </c>
      <c r="K44" s="7">
        <v>1004630</v>
      </c>
      <c r="L44" s="10" t="s">
        <v>29</v>
      </c>
      <c r="M44" s="11" t="s">
        <v>30</v>
      </c>
      <c r="N44" s="7" t="s">
        <v>31</v>
      </c>
      <c r="O44" s="7" t="s">
        <v>32</v>
      </c>
      <c r="P44" s="7" t="s">
        <v>33</v>
      </c>
      <c r="Q44" s="7" t="s">
        <v>34</v>
      </c>
      <c r="R44" s="7" t="s">
        <v>35</v>
      </c>
      <c r="S44" s="12" t="s">
        <v>36</v>
      </c>
      <c r="T44" s="7" t="s">
        <v>37</v>
      </c>
      <c r="U44" s="7" t="s">
        <v>38</v>
      </c>
      <c r="V44" s="13">
        <v>44118.708333333336</v>
      </c>
      <c r="W44" s="7" t="s">
        <v>39</v>
      </c>
    </row>
    <row r="45" spans="1:23" ht="15.6" x14ac:dyDescent="0.6">
      <c r="A45" s="18" t="s">
        <v>131</v>
      </c>
      <c r="B45" s="2" t="s">
        <v>116</v>
      </c>
      <c r="C45" s="7" t="s">
        <v>119</v>
      </c>
      <c r="D45" s="7" t="s">
        <v>26</v>
      </c>
      <c r="E45" s="22">
        <v>37806.86</v>
      </c>
      <c r="F45" s="8">
        <v>44071</v>
      </c>
      <c r="G45" s="15"/>
      <c r="I45" s="7" t="s">
        <v>27</v>
      </c>
      <c r="J45" s="7" t="s">
        <v>28</v>
      </c>
      <c r="K45" s="7">
        <v>1004630</v>
      </c>
      <c r="L45" s="10" t="s">
        <v>29</v>
      </c>
      <c r="M45" s="11" t="s">
        <v>30</v>
      </c>
      <c r="N45" s="7" t="s">
        <v>31</v>
      </c>
      <c r="O45" s="7" t="s">
        <v>32</v>
      </c>
      <c r="P45" s="7" t="s">
        <v>33</v>
      </c>
      <c r="Q45" s="7" t="s">
        <v>34</v>
      </c>
      <c r="R45" s="7" t="s">
        <v>35</v>
      </c>
      <c r="S45" s="12" t="s">
        <v>36</v>
      </c>
      <c r="T45" s="7" t="s">
        <v>37</v>
      </c>
      <c r="U45" s="7" t="s">
        <v>38</v>
      </c>
      <c r="V45" s="13">
        <v>44118.708333333336</v>
      </c>
      <c r="W45" s="7" t="s">
        <v>39</v>
      </c>
    </row>
    <row r="46" spans="1:23" ht="15.6" x14ac:dyDescent="0.6">
      <c r="A46" s="17" t="s">
        <v>133</v>
      </c>
      <c r="B46" s="2" t="s">
        <v>116</v>
      </c>
      <c r="C46" s="7" t="s">
        <v>117</v>
      </c>
      <c r="D46" s="7" t="s">
        <v>26</v>
      </c>
      <c r="E46" s="22">
        <v>50000</v>
      </c>
      <c r="F46" s="8">
        <v>44098</v>
      </c>
      <c r="I46" s="17" t="s">
        <v>27</v>
      </c>
      <c r="J46" s="7" t="s">
        <v>28</v>
      </c>
      <c r="K46" s="7">
        <v>1004630</v>
      </c>
      <c r="L46" s="10" t="s">
        <v>29</v>
      </c>
      <c r="M46" s="11" t="s">
        <v>30</v>
      </c>
      <c r="N46" s="7" t="s">
        <v>31</v>
      </c>
      <c r="O46" s="7" t="s">
        <v>32</v>
      </c>
      <c r="P46" s="7" t="s">
        <v>33</v>
      </c>
      <c r="Q46" s="7" t="s">
        <v>34</v>
      </c>
      <c r="R46" s="7" t="s">
        <v>35</v>
      </c>
      <c r="S46" s="12" t="s">
        <v>36</v>
      </c>
      <c r="T46" s="7" t="s">
        <v>37</v>
      </c>
      <c r="U46" s="7" t="s">
        <v>38</v>
      </c>
      <c r="V46" s="36">
        <v>44400</v>
      </c>
      <c r="W46" s="7" t="s">
        <v>39</v>
      </c>
    </row>
    <row r="47" spans="1:23" ht="15.6" x14ac:dyDescent="0.6">
      <c r="A47" s="17" t="s">
        <v>134</v>
      </c>
      <c r="B47" s="28" t="s">
        <v>155</v>
      </c>
      <c r="C47" s="28" t="s">
        <v>158</v>
      </c>
      <c r="D47" s="7" t="s">
        <v>26</v>
      </c>
      <c r="E47" s="22">
        <v>46000</v>
      </c>
      <c r="F47" s="8">
        <v>44099</v>
      </c>
      <c r="I47" s="17" t="s">
        <v>27</v>
      </c>
      <c r="J47" s="7" t="s">
        <v>28</v>
      </c>
      <c r="K47" s="7">
        <v>1004630</v>
      </c>
      <c r="L47" s="10" t="s">
        <v>29</v>
      </c>
      <c r="M47" s="11" t="s">
        <v>30</v>
      </c>
      <c r="N47" s="7" t="s">
        <v>31</v>
      </c>
      <c r="O47" s="28" t="s">
        <v>161</v>
      </c>
      <c r="P47" s="7" t="s">
        <v>33</v>
      </c>
      <c r="Q47" s="7" t="s">
        <v>34</v>
      </c>
      <c r="R47" s="7" t="s">
        <v>35</v>
      </c>
      <c r="S47" s="12" t="s">
        <v>36</v>
      </c>
      <c r="T47" s="7" t="s">
        <v>37</v>
      </c>
      <c r="U47" s="7" t="s">
        <v>38</v>
      </c>
      <c r="V47" s="36">
        <v>44400</v>
      </c>
      <c r="W47" s="7" t="s">
        <v>39</v>
      </c>
    </row>
    <row r="48" spans="1:23" ht="15.6" x14ac:dyDescent="0.6">
      <c r="A48" s="17" t="s">
        <v>135</v>
      </c>
      <c r="B48" s="28" t="s">
        <v>155</v>
      </c>
      <c r="C48" s="28" t="s">
        <v>157</v>
      </c>
      <c r="D48" s="7" t="s">
        <v>26</v>
      </c>
      <c r="E48" s="22">
        <v>4000</v>
      </c>
      <c r="F48" s="8">
        <v>44099</v>
      </c>
      <c r="I48" s="17" t="s">
        <v>27</v>
      </c>
      <c r="J48" s="7" t="s">
        <v>28</v>
      </c>
      <c r="K48" s="7">
        <v>1004630</v>
      </c>
      <c r="L48" s="10" t="s">
        <v>29</v>
      </c>
      <c r="M48" s="11" t="s">
        <v>30</v>
      </c>
      <c r="N48" s="7" t="s">
        <v>31</v>
      </c>
      <c r="O48" s="28" t="s">
        <v>161</v>
      </c>
      <c r="P48" s="7" t="s">
        <v>33</v>
      </c>
      <c r="Q48" s="7" t="s">
        <v>34</v>
      </c>
      <c r="R48" s="7" t="s">
        <v>35</v>
      </c>
      <c r="S48" s="12" t="s">
        <v>36</v>
      </c>
      <c r="T48" s="7" t="s">
        <v>37</v>
      </c>
      <c r="U48" s="7" t="s">
        <v>38</v>
      </c>
      <c r="V48" s="36">
        <v>44400</v>
      </c>
      <c r="W48" s="7" t="s">
        <v>39</v>
      </c>
    </row>
    <row r="49" spans="1:23" ht="15.6" x14ac:dyDescent="0.6">
      <c r="A49" s="17" t="s">
        <v>136</v>
      </c>
      <c r="B49" s="29" t="s">
        <v>156</v>
      </c>
      <c r="C49" s="28" t="s">
        <v>159</v>
      </c>
      <c r="D49" s="7" t="s">
        <v>26</v>
      </c>
      <c r="E49" s="22">
        <v>1532895</v>
      </c>
      <c r="F49" s="8">
        <v>44133</v>
      </c>
      <c r="I49" s="17" t="s">
        <v>27</v>
      </c>
      <c r="J49" s="7" t="s">
        <v>28</v>
      </c>
      <c r="K49" s="7">
        <v>1004630</v>
      </c>
      <c r="L49" s="10" t="s">
        <v>29</v>
      </c>
      <c r="M49" s="11" t="s">
        <v>30</v>
      </c>
      <c r="N49" s="7" t="s">
        <v>31</v>
      </c>
      <c r="O49" s="7" t="s">
        <v>32</v>
      </c>
      <c r="P49" s="7" t="s">
        <v>33</v>
      </c>
      <c r="Q49" s="7" t="s">
        <v>34</v>
      </c>
      <c r="R49" s="7" t="s">
        <v>35</v>
      </c>
      <c r="S49" s="12" t="s">
        <v>36</v>
      </c>
      <c r="T49" s="7" t="s">
        <v>37</v>
      </c>
      <c r="U49" s="7" t="s">
        <v>38</v>
      </c>
      <c r="V49" s="36">
        <v>44400</v>
      </c>
      <c r="W49" s="7" t="s">
        <v>39</v>
      </c>
    </row>
    <row r="50" spans="1:23" ht="15.6" x14ac:dyDescent="0.6">
      <c r="A50" s="17" t="s">
        <v>137</v>
      </c>
      <c r="B50" s="29" t="s">
        <v>156</v>
      </c>
      <c r="C50" s="28" t="s">
        <v>160</v>
      </c>
      <c r="D50" s="7" t="s">
        <v>26</v>
      </c>
      <c r="E50" s="22">
        <v>7703</v>
      </c>
      <c r="F50" s="8">
        <v>44133</v>
      </c>
      <c r="I50" s="17" t="s">
        <v>27</v>
      </c>
      <c r="J50" s="7" t="s">
        <v>28</v>
      </c>
      <c r="K50" s="7">
        <v>1004630</v>
      </c>
      <c r="L50" s="10" t="s">
        <v>29</v>
      </c>
      <c r="M50" s="11" t="s">
        <v>30</v>
      </c>
      <c r="N50" s="7" t="s">
        <v>31</v>
      </c>
      <c r="O50" s="7" t="s">
        <v>32</v>
      </c>
      <c r="P50" s="7" t="s">
        <v>33</v>
      </c>
      <c r="Q50" s="7" t="s">
        <v>34</v>
      </c>
      <c r="R50" s="7" t="s">
        <v>35</v>
      </c>
      <c r="S50" s="12" t="s">
        <v>36</v>
      </c>
      <c r="T50" s="7" t="s">
        <v>37</v>
      </c>
      <c r="U50" s="7" t="s">
        <v>38</v>
      </c>
      <c r="V50" s="36">
        <v>44400</v>
      </c>
      <c r="W50" s="7" t="s">
        <v>39</v>
      </c>
    </row>
    <row r="51" spans="1:23" ht="15.6" x14ac:dyDescent="0.6">
      <c r="A51" s="17" t="s">
        <v>138</v>
      </c>
      <c r="B51" s="2" t="s">
        <v>41</v>
      </c>
      <c r="C51" s="1" t="s">
        <v>94</v>
      </c>
      <c r="D51" s="7" t="s">
        <v>26</v>
      </c>
      <c r="E51" s="22">
        <v>155430</v>
      </c>
      <c r="F51" s="8">
        <v>44133</v>
      </c>
      <c r="I51" s="17" t="s">
        <v>27</v>
      </c>
      <c r="J51" s="7" t="s">
        <v>28</v>
      </c>
      <c r="K51" s="7">
        <v>1004630</v>
      </c>
      <c r="L51" s="10" t="s">
        <v>29</v>
      </c>
      <c r="M51" s="11" t="s">
        <v>30</v>
      </c>
      <c r="N51" s="7" t="s">
        <v>31</v>
      </c>
      <c r="O51" s="7" t="s">
        <v>95</v>
      </c>
      <c r="P51" s="7" t="s">
        <v>33</v>
      </c>
      <c r="Q51" s="7" t="s">
        <v>34</v>
      </c>
      <c r="R51" s="7" t="s">
        <v>35</v>
      </c>
      <c r="S51" s="12" t="s">
        <v>36</v>
      </c>
      <c r="T51" s="7" t="s">
        <v>37</v>
      </c>
      <c r="U51" s="7" t="s">
        <v>38</v>
      </c>
      <c r="V51" s="36">
        <v>44400</v>
      </c>
      <c r="W51" s="7" t="s">
        <v>39</v>
      </c>
    </row>
    <row r="52" spans="1:23" ht="15.6" x14ac:dyDescent="0.6">
      <c r="A52" s="17" t="s">
        <v>139</v>
      </c>
      <c r="B52" s="2" t="s">
        <v>41</v>
      </c>
      <c r="C52" s="1" t="s">
        <v>97</v>
      </c>
      <c r="D52" s="7" t="s">
        <v>26</v>
      </c>
      <c r="E52" s="22">
        <v>1570</v>
      </c>
      <c r="F52" s="8">
        <v>44133</v>
      </c>
      <c r="I52" s="17" t="s">
        <v>27</v>
      </c>
      <c r="J52" s="7" t="s">
        <v>28</v>
      </c>
      <c r="K52" s="7">
        <v>1004630</v>
      </c>
      <c r="L52" s="10" t="s">
        <v>29</v>
      </c>
      <c r="M52" s="11" t="s">
        <v>30</v>
      </c>
      <c r="N52" s="7" t="s">
        <v>31</v>
      </c>
      <c r="O52" s="7" t="s">
        <v>32</v>
      </c>
      <c r="P52" s="7" t="s">
        <v>33</v>
      </c>
      <c r="Q52" s="7" t="s">
        <v>34</v>
      </c>
      <c r="R52" s="7" t="s">
        <v>35</v>
      </c>
      <c r="S52" s="12" t="s">
        <v>36</v>
      </c>
      <c r="T52" s="7" t="s">
        <v>37</v>
      </c>
      <c r="U52" s="7" t="s">
        <v>38</v>
      </c>
      <c r="V52" s="36">
        <v>44400</v>
      </c>
      <c r="W52" s="7" t="s">
        <v>39</v>
      </c>
    </row>
    <row r="53" spans="1:23" ht="15.6" x14ac:dyDescent="0.6">
      <c r="A53" s="17" t="s">
        <v>140</v>
      </c>
      <c r="B53" s="2" t="s">
        <v>41</v>
      </c>
      <c r="C53" s="21" t="s">
        <v>150</v>
      </c>
      <c r="D53" s="7" t="s">
        <v>26</v>
      </c>
      <c r="E53" s="22">
        <v>2885502</v>
      </c>
      <c r="F53" s="8">
        <v>44152</v>
      </c>
      <c r="I53" s="17" t="s">
        <v>27</v>
      </c>
      <c r="J53" s="7" t="s">
        <v>28</v>
      </c>
      <c r="K53" s="7">
        <v>1004630</v>
      </c>
      <c r="L53" s="10" t="s">
        <v>29</v>
      </c>
      <c r="M53" s="11" t="s">
        <v>30</v>
      </c>
      <c r="N53" s="7" t="s">
        <v>31</v>
      </c>
      <c r="O53" s="7" t="s">
        <v>32</v>
      </c>
      <c r="P53" s="7" t="s">
        <v>33</v>
      </c>
      <c r="Q53" s="7" t="s">
        <v>34</v>
      </c>
      <c r="R53" s="7" t="s">
        <v>35</v>
      </c>
      <c r="S53" s="12" t="s">
        <v>36</v>
      </c>
      <c r="T53" s="7" t="s">
        <v>37</v>
      </c>
      <c r="U53" s="7" t="s">
        <v>38</v>
      </c>
      <c r="V53" s="36">
        <v>44400</v>
      </c>
      <c r="W53" s="7" t="s">
        <v>39</v>
      </c>
    </row>
    <row r="54" spans="1:23" ht="15.6" x14ac:dyDescent="0.6">
      <c r="A54" s="17" t="s">
        <v>141</v>
      </c>
      <c r="B54" s="2" t="s">
        <v>41</v>
      </c>
      <c r="C54" s="19" t="s">
        <v>153</v>
      </c>
      <c r="D54" s="7" t="s">
        <v>26</v>
      </c>
      <c r="E54" s="22">
        <v>14498</v>
      </c>
      <c r="F54" s="8">
        <v>44152</v>
      </c>
      <c r="I54" s="17" t="s">
        <v>27</v>
      </c>
      <c r="J54" s="7" t="s">
        <v>28</v>
      </c>
      <c r="K54" s="7">
        <v>1004630</v>
      </c>
      <c r="L54" s="10" t="s">
        <v>29</v>
      </c>
      <c r="M54" s="11" t="s">
        <v>30</v>
      </c>
      <c r="N54" s="7" t="s">
        <v>31</v>
      </c>
      <c r="O54" s="7" t="s">
        <v>32</v>
      </c>
      <c r="P54" s="7" t="s">
        <v>33</v>
      </c>
      <c r="Q54" s="7" t="s">
        <v>34</v>
      </c>
      <c r="R54" s="7" t="s">
        <v>35</v>
      </c>
      <c r="S54" s="12" t="s">
        <v>36</v>
      </c>
      <c r="T54" s="7" t="s">
        <v>37</v>
      </c>
      <c r="U54" s="7" t="s">
        <v>38</v>
      </c>
      <c r="V54" s="36">
        <v>44400</v>
      </c>
      <c r="W54" s="7" t="s">
        <v>39</v>
      </c>
    </row>
    <row r="55" spans="1:23" ht="15.6" x14ac:dyDescent="0.6">
      <c r="A55" s="17" t="s">
        <v>142</v>
      </c>
      <c r="B55" s="2" t="s">
        <v>104</v>
      </c>
      <c r="C55" s="7" t="s">
        <v>105</v>
      </c>
      <c r="D55" s="7" t="s">
        <v>26</v>
      </c>
      <c r="E55" s="22">
        <v>42727</v>
      </c>
      <c r="F55" s="8">
        <v>44148</v>
      </c>
      <c r="I55" s="17" t="s">
        <v>27</v>
      </c>
      <c r="J55" s="7" t="s">
        <v>28</v>
      </c>
      <c r="K55" s="7">
        <v>1004630</v>
      </c>
      <c r="L55" s="10" t="s">
        <v>29</v>
      </c>
      <c r="M55" s="11" t="s">
        <v>30</v>
      </c>
      <c r="N55" s="7" t="s">
        <v>31</v>
      </c>
      <c r="O55" s="7" t="s">
        <v>106</v>
      </c>
      <c r="P55" s="7" t="s">
        <v>33</v>
      </c>
      <c r="Q55" s="7" t="s">
        <v>34</v>
      </c>
      <c r="R55" s="7" t="s">
        <v>35</v>
      </c>
      <c r="S55" s="12" t="s">
        <v>36</v>
      </c>
      <c r="T55" s="7" t="s">
        <v>37</v>
      </c>
      <c r="U55" s="7" t="s">
        <v>38</v>
      </c>
      <c r="V55" s="36">
        <v>44400</v>
      </c>
      <c r="W55" s="7" t="s">
        <v>39</v>
      </c>
    </row>
    <row r="56" spans="1:23" ht="15.6" x14ac:dyDescent="0.6">
      <c r="A56" s="17" t="s">
        <v>143</v>
      </c>
      <c r="B56" s="2" t="s">
        <v>104</v>
      </c>
      <c r="C56" s="7" t="s">
        <v>108</v>
      </c>
      <c r="D56" s="7" t="s">
        <v>26</v>
      </c>
      <c r="E56" s="22">
        <v>214</v>
      </c>
      <c r="F56" s="8">
        <v>44148</v>
      </c>
      <c r="I56" s="17" t="s">
        <v>27</v>
      </c>
      <c r="J56" s="7" t="s">
        <v>28</v>
      </c>
      <c r="K56" s="7">
        <v>1004630</v>
      </c>
      <c r="L56" s="10" t="s">
        <v>29</v>
      </c>
      <c r="M56" s="11" t="s">
        <v>30</v>
      </c>
      <c r="N56" s="7" t="s">
        <v>31</v>
      </c>
      <c r="O56" s="7" t="s">
        <v>32</v>
      </c>
      <c r="P56" s="7" t="s">
        <v>33</v>
      </c>
      <c r="Q56" s="7" t="s">
        <v>34</v>
      </c>
      <c r="R56" s="7" t="s">
        <v>35</v>
      </c>
      <c r="S56" s="12" t="s">
        <v>36</v>
      </c>
      <c r="T56" s="7" t="s">
        <v>37</v>
      </c>
      <c r="U56" s="7" t="s">
        <v>38</v>
      </c>
      <c r="V56" s="36">
        <v>44400</v>
      </c>
      <c r="W56" s="7" t="s">
        <v>39</v>
      </c>
    </row>
    <row r="57" spans="1:23" ht="15.6" x14ac:dyDescent="0.6">
      <c r="A57" s="17" t="s">
        <v>144</v>
      </c>
      <c r="B57" s="2" t="s">
        <v>41</v>
      </c>
      <c r="C57" s="18" t="s">
        <v>152</v>
      </c>
      <c r="D57" s="7" t="s">
        <v>26</v>
      </c>
      <c r="E57" s="22">
        <v>6906.24</v>
      </c>
      <c r="F57" s="8">
        <v>44159</v>
      </c>
      <c r="I57" s="17" t="s">
        <v>27</v>
      </c>
      <c r="J57" s="7" t="s">
        <v>28</v>
      </c>
      <c r="K57" s="7">
        <v>1004630</v>
      </c>
      <c r="L57" s="10" t="s">
        <v>29</v>
      </c>
      <c r="M57" s="11" t="s">
        <v>30</v>
      </c>
      <c r="N57" s="7" t="s">
        <v>31</v>
      </c>
      <c r="O57" s="7" t="s">
        <v>32</v>
      </c>
      <c r="P57" s="7" t="s">
        <v>33</v>
      </c>
      <c r="Q57" s="7" t="s">
        <v>34</v>
      </c>
      <c r="R57" s="7" t="s">
        <v>35</v>
      </c>
      <c r="S57" s="12" t="s">
        <v>36</v>
      </c>
      <c r="T57" s="7" t="s">
        <v>37</v>
      </c>
      <c r="U57" s="7" t="s">
        <v>38</v>
      </c>
      <c r="V57" s="36">
        <v>44400</v>
      </c>
      <c r="W57" s="7" t="s">
        <v>39</v>
      </c>
    </row>
    <row r="58" spans="1:23" ht="15.6" x14ac:dyDescent="0.6">
      <c r="A58" s="17" t="s">
        <v>145</v>
      </c>
      <c r="B58" s="2" t="s">
        <v>41</v>
      </c>
      <c r="C58" s="1" t="s">
        <v>97</v>
      </c>
      <c r="D58" s="7" t="s">
        <v>26</v>
      </c>
      <c r="E58" s="22">
        <v>69.760000000000218</v>
      </c>
      <c r="F58" s="8">
        <v>44159</v>
      </c>
      <c r="I58" s="17" t="s">
        <v>27</v>
      </c>
      <c r="J58" s="7" t="s">
        <v>28</v>
      </c>
      <c r="K58" s="7">
        <v>1004630</v>
      </c>
      <c r="L58" s="10" t="s">
        <v>29</v>
      </c>
      <c r="M58" s="11" t="s">
        <v>30</v>
      </c>
      <c r="N58" s="7" t="s">
        <v>31</v>
      </c>
      <c r="O58" s="7" t="s">
        <v>32</v>
      </c>
      <c r="P58" s="7" t="s">
        <v>33</v>
      </c>
      <c r="Q58" s="7" t="s">
        <v>34</v>
      </c>
      <c r="R58" s="7" t="s">
        <v>35</v>
      </c>
      <c r="S58" s="12" t="s">
        <v>36</v>
      </c>
      <c r="T58" s="7" t="s">
        <v>37</v>
      </c>
      <c r="U58" s="7" t="s">
        <v>38</v>
      </c>
      <c r="V58" s="36">
        <v>44400</v>
      </c>
      <c r="W58" s="7" t="s">
        <v>39</v>
      </c>
    </row>
    <row r="59" spans="1:23" ht="15.6" x14ac:dyDescent="0.6">
      <c r="A59" s="17" t="s">
        <v>146</v>
      </c>
      <c r="B59" s="2" t="s">
        <v>41</v>
      </c>
      <c r="C59" s="17" t="s">
        <v>151</v>
      </c>
      <c r="D59" s="7" t="s">
        <v>26</v>
      </c>
      <c r="E59" s="22">
        <v>2064498</v>
      </c>
      <c r="F59" s="8">
        <v>44222</v>
      </c>
      <c r="I59" s="17" t="s">
        <v>27</v>
      </c>
      <c r="J59" s="7" t="s">
        <v>28</v>
      </c>
      <c r="K59" s="7">
        <v>1004630</v>
      </c>
      <c r="L59" s="10" t="s">
        <v>29</v>
      </c>
      <c r="M59" s="11" t="s">
        <v>30</v>
      </c>
      <c r="N59" s="7" t="s">
        <v>31</v>
      </c>
      <c r="O59" s="7" t="s">
        <v>32</v>
      </c>
      <c r="P59" s="7" t="s">
        <v>33</v>
      </c>
      <c r="Q59" s="7" t="s">
        <v>34</v>
      </c>
      <c r="R59" s="7" t="s">
        <v>35</v>
      </c>
      <c r="S59" s="12" t="s">
        <v>36</v>
      </c>
      <c r="T59" s="7" t="s">
        <v>37</v>
      </c>
      <c r="U59" s="7" t="s">
        <v>38</v>
      </c>
      <c r="V59" s="36">
        <v>44400</v>
      </c>
      <c r="W59" s="7" t="s">
        <v>39</v>
      </c>
    </row>
    <row r="60" spans="1:23" ht="15.6" x14ac:dyDescent="0.6">
      <c r="A60" s="17" t="s">
        <v>147</v>
      </c>
      <c r="B60" s="2" t="s">
        <v>41</v>
      </c>
      <c r="C60" s="17" t="s">
        <v>154</v>
      </c>
      <c r="D60" s="7" t="s">
        <v>26</v>
      </c>
      <c r="E60" s="22">
        <v>10502</v>
      </c>
      <c r="F60" s="8">
        <v>44222</v>
      </c>
      <c r="I60" s="17" t="s">
        <v>27</v>
      </c>
      <c r="J60" s="7" t="s">
        <v>28</v>
      </c>
      <c r="K60" s="7">
        <v>1004630</v>
      </c>
      <c r="L60" s="10" t="s">
        <v>29</v>
      </c>
      <c r="M60" s="11" t="s">
        <v>30</v>
      </c>
      <c r="N60" s="7" t="s">
        <v>31</v>
      </c>
      <c r="O60" s="7" t="s">
        <v>32</v>
      </c>
      <c r="P60" s="7" t="s">
        <v>33</v>
      </c>
      <c r="Q60" s="7" t="s">
        <v>34</v>
      </c>
      <c r="R60" s="7" t="s">
        <v>35</v>
      </c>
      <c r="S60" s="12" t="s">
        <v>36</v>
      </c>
      <c r="T60" s="7" t="s">
        <v>37</v>
      </c>
      <c r="U60" s="7" t="s">
        <v>38</v>
      </c>
      <c r="V60" s="36">
        <v>44400</v>
      </c>
      <c r="W60" s="7" t="s">
        <v>39</v>
      </c>
    </row>
    <row r="61" spans="1:23" s="28" customFormat="1" ht="15.6" x14ac:dyDescent="0.6">
      <c r="A61" s="30" t="s">
        <v>148</v>
      </c>
      <c r="B61" s="29" t="s">
        <v>41</v>
      </c>
      <c r="C61" s="31" t="s">
        <v>162</v>
      </c>
      <c r="D61" s="28" t="s">
        <v>26</v>
      </c>
      <c r="E61" s="26">
        <v>8727.86</v>
      </c>
      <c r="F61" s="32">
        <v>44267</v>
      </c>
      <c r="I61" s="38" t="s">
        <v>168</v>
      </c>
      <c r="J61" s="30" t="s">
        <v>163</v>
      </c>
      <c r="K61" s="37">
        <v>105105</v>
      </c>
      <c r="L61" s="33"/>
      <c r="M61" s="34" t="s">
        <v>164</v>
      </c>
      <c r="N61" s="30" t="s">
        <v>165</v>
      </c>
      <c r="O61" s="30" t="s">
        <v>166</v>
      </c>
      <c r="P61" s="28" t="s">
        <v>33</v>
      </c>
      <c r="Q61" s="28" t="s">
        <v>34</v>
      </c>
      <c r="R61" s="28" t="s">
        <v>35</v>
      </c>
      <c r="S61" s="35" t="s">
        <v>36</v>
      </c>
      <c r="T61" s="28" t="s">
        <v>37</v>
      </c>
      <c r="U61" s="28" t="s">
        <v>38</v>
      </c>
      <c r="V61" s="36">
        <v>44400</v>
      </c>
      <c r="W61" s="28" t="s">
        <v>39</v>
      </c>
    </row>
    <row r="62" spans="1:23" s="28" customFormat="1" ht="15.6" x14ac:dyDescent="0.6">
      <c r="A62" s="30" t="s">
        <v>149</v>
      </c>
      <c r="B62" s="29" t="s">
        <v>41</v>
      </c>
      <c r="C62" s="31" t="s">
        <v>167</v>
      </c>
      <c r="D62" s="28" t="s">
        <v>26</v>
      </c>
      <c r="E62" s="26">
        <v>4148.7299999999996</v>
      </c>
      <c r="F62" s="32">
        <v>44267</v>
      </c>
      <c r="I62" s="38" t="s">
        <v>168</v>
      </c>
      <c r="J62" s="30" t="s">
        <v>163</v>
      </c>
      <c r="K62" s="37">
        <v>105105</v>
      </c>
      <c r="L62" s="33"/>
      <c r="M62" s="34" t="s">
        <v>164</v>
      </c>
      <c r="N62" s="30" t="s">
        <v>165</v>
      </c>
      <c r="O62" s="30" t="s">
        <v>166</v>
      </c>
      <c r="P62" s="28" t="s">
        <v>33</v>
      </c>
      <c r="Q62" s="28" t="s">
        <v>34</v>
      </c>
      <c r="R62" s="28" t="s">
        <v>35</v>
      </c>
      <c r="S62" s="35" t="s">
        <v>36</v>
      </c>
      <c r="T62" s="28" t="s">
        <v>37</v>
      </c>
      <c r="U62" s="28" t="s">
        <v>38</v>
      </c>
      <c r="V62" s="36">
        <v>44400</v>
      </c>
      <c r="W62" s="28" t="s">
        <v>39</v>
      </c>
    </row>
    <row r="67" spans="4:4" x14ac:dyDescent="0.55000000000000004">
      <c r="D67" s="22"/>
    </row>
    <row r="68" spans="4:4" x14ac:dyDescent="0.55000000000000004">
      <c r="D68" s="22"/>
    </row>
    <row r="69" spans="4:4" x14ac:dyDescent="0.55000000000000004">
      <c r="D69" s="23"/>
    </row>
    <row r="70" spans="4:4" x14ac:dyDescent="0.55000000000000004">
      <c r="D70" s="23"/>
    </row>
  </sheetData>
  <autoFilter ref="A1:W62" xr:uid="{00000000-0009-0000-0000-000000000000}"/>
  <phoneticPr fontId="12" type="noConversion"/>
  <printOptions gridLines="1" gridLinesSet="0"/>
  <pageMargins left="0.7" right="0.7" top="0.75" bottom="0.75" header="0.3" footer="0.3"/>
  <pageSetup paperSize="9" fitToWidth="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NET_UKCFdistributions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Murray</dc:creator>
  <cp:lastModifiedBy>Helen Killingley</cp:lastModifiedBy>
  <cp:revision>2</cp:revision>
  <dcterms:created xsi:type="dcterms:W3CDTF">2020-06-11T10:42:33Z</dcterms:created>
  <dcterms:modified xsi:type="dcterms:W3CDTF">2021-11-19T18:19:14Z</dcterms:modified>
</cp:coreProperties>
</file>